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d.hoefert.de\holding\HOEFERT\06_Vertrieb\07_Richtlinien\Toleranzen DIN ISO 3601-1\"/>
    </mc:Choice>
  </mc:AlternateContent>
  <bookViews>
    <workbookView xWindow="-120" yWindow="-120" windowWidth="38640" windowHeight="21120"/>
  </bookViews>
  <sheets>
    <sheet name="Toleranzen" sheetId="3" r:id="rId1"/>
    <sheet name="Schnurstärke" sheetId="1" r:id="rId2"/>
    <sheet name="Innendurchmesser" sheetId="2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C15" i="3"/>
  <c r="C12" i="3"/>
  <c r="C13" i="3"/>
  <c r="F12" i="3"/>
  <c r="F13" i="3"/>
  <c r="A266" i="2" l="1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44" i="2"/>
</calcChain>
</file>

<file path=xl/sharedStrings.xml><?xml version="1.0" encoding="utf-8"?>
<sst xmlns="http://schemas.openxmlformats.org/spreadsheetml/2006/main" count="18" uniqueCount="14">
  <si>
    <t>Innendurchmesser</t>
  </si>
  <si>
    <t>Schnurstärke</t>
  </si>
  <si>
    <t>Toleranzintervalle</t>
  </si>
  <si>
    <t>Innenduchmesser</t>
  </si>
  <si>
    <t>von</t>
  </si>
  <si>
    <t xml:space="preserve">von </t>
  </si>
  <si>
    <t>bis</t>
  </si>
  <si>
    <t>Schnurstärke &gt;</t>
  </si>
  <si>
    <t>Schnurstärke &lt;=</t>
  </si>
  <si>
    <r>
      <t xml:space="preserve">Toleranz </t>
    </r>
    <r>
      <rPr>
        <sz val="11"/>
        <color theme="1"/>
        <rFont val="Calibri"/>
        <family val="2"/>
      </rPr>
      <t>±</t>
    </r>
  </si>
  <si>
    <t>nach Vereinbarung</t>
  </si>
  <si>
    <t>von (außschließlich)</t>
  </si>
  <si>
    <t>bis (einschließlich)</t>
  </si>
  <si>
    <t>nach Berechnung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</si>
</sst>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2" fontId="0" fillId="0" borderId="0" xfId="0" applyNumberFormat="1" applyAlignment="1">
      <alignment horizontal="right"/>
    </xf>
    <xf numFmtId="0" fontId="0" fillId="2" borderId="0" xfId="0" applyFill="1"/>
    <xf numFmtId="0" fontId="3" fillId="2" borderId="0" xfId="0" applyFont="1" applyFill="1"/>
    <xf numFmtId="0" fontId="0" fillId="2" borderId="0" xfId="0" quotePrefix="1" applyFill="1"/>
    <xf numFmtId="0" fontId="0" fillId="4" borderId="0" xfId="0" applyFill="1"/>
    <xf numFmtId="0" fontId="5" fillId="4" borderId="0" xfId="0" applyFont="1" applyFill="1" applyAlignment="1">
      <alignment horizontal="right"/>
    </xf>
    <xf numFmtId="0" fontId="2" fillId="4" borderId="0" xfId="0" applyFont="1" applyFill="1" applyAlignment="1">
      <alignment horizontal="right"/>
    </xf>
    <xf numFmtId="0" fontId="3" fillId="4" borderId="0" xfId="0" applyFont="1" applyFill="1"/>
    <xf numFmtId="0" fontId="3" fillId="4" borderId="0" xfId="0" applyFont="1" applyFill="1" applyAlignment="1">
      <alignment horizontal="right"/>
    </xf>
    <xf numFmtId="0" fontId="2" fillId="4" borderId="0" xfId="0" applyFont="1" applyFill="1"/>
    <xf numFmtId="0" fontId="4" fillId="4" borderId="0" xfId="0" applyFont="1" applyFill="1"/>
    <xf numFmtId="0" fontId="4" fillId="4" borderId="0" xfId="0" applyFont="1" applyFill="1" applyAlignment="1">
      <alignment horizontal="center"/>
    </xf>
    <xf numFmtId="2" fontId="3" fillId="3" borderId="1" xfId="0" applyNumberFormat="1" applyFont="1" applyFill="1" applyBorder="1"/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Protection="1">
      <protection locked="0"/>
    </xf>
    <xf numFmtId="2" fontId="0" fillId="0" borderId="0" xfId="0" applyNumberFormat="1"/>
    <xf numFmtId="0" fontId="3" fillId="0" borderId="1" xfId="0" applyFont="1" applyBorder="1" applyAlignment="1">
      <alignment horizontal="right"/>
    </xf>
    <xf numFmtId="0" fontId="6" fillId="4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418211</xdr:colOff>
      <xdr:row>391</xdr:row>
      <xdr:rowOff>175926</xdr:rowOff>
    </xdr:from>
    <xdr:ext cx="1765227" cy="1996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feld 1">
              <a:extLst>
                <a:ext uri="{FF2B5EF4-FFF2-40B4-BE49-F238E27FC236}">
                  <a16:creationId xmlns:a16="http://schemas.microsoft.com/office/drawing/2014/main" xmlns="" id="{00000000-0008-0000-0200-000002000000}"/>
                </a:ext>
              </a:extLst>
            </xdr:cNvPr>
            <xdr:cNvSpPr txBox="1"/>
          </xdr:nvSpPr>
          <xdr:spPr>
            <a:xfrm>
              <a:off x="3637661" y="74661426"/>
              <a:ext cx="1765227" cy="1996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10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de-DE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±</m:t>
                    </m:r>
                    <m:d>
                      <m:dPr>
                        <m:begChr m:val="["/>
                        <m:endChr m:val="]"/>
                        <m:ctrlPr>
                          <a:rPr lang="de-DE" sz="11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de-DE" sz="110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Sup>
                              <m:sSubSupPr>
                                <m:ctrlPr>
                                  <a:rPr lang="de-DE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SupPr>
                              <m:e>
                                <m:r>
                                  <a:rPr lang="de-DE" sz="1100" b="0" i="1">
                                    <a:latin typeface="Cambria Math" panose="02040503050406030204" pitchFamily="18" charset="0"/>
                                  </a:rPr>
                                  <m:t>𝑑</m:t>
                                </m:r>
                              </m:e>
                              <m:sub>
                                <m:r>
                                  <a:rPr lang="de-DE" sz="1100" b="0" i="1">
                                    <a:latin typeface="Cambria Math" panose="02040503050406030204" pitchFamily="18" charset="0"/>
                                  </a:rPr>
                                  <m:t>1</m:t>
                                </m:r>
                              </m:sub>
                              <m:sup>
                                <m:r>
                                  <a:rPr lang="de-DE" sz="1100" b="0" i="1">
                                    <a:latin typeface="Cambria Math" panose="02040503050406030204" pitchFamily="18" charset="0"/>
                                  </a:rPr>
                                  <m:t>0,95</m:t>
                                </m:r>
                              </m:sup>
                            </m:sSubSup>
                            <m:r>
                              <a:rPr lang="de-DE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×0,009 </m:t>
                            </m:r>
                          </m:e>
                        </m:d>
                        <m:r>
                          <a:rPr lang="de-DE" sz="1100" b="0" i="1">
                            <a:latin typeface="Cambria Math" panose="02040503050406030204" pitchFamily="18" charset="0"/>
                          </a:rPr>
                          <m:t>+0,11</m:t>
                        </m:r>
                      </m:e>
                    </m:d>
                  </m:oMath>
                </m:oMathPara>
              </a14:m>
              <a:endParaRPr lang="de-DE" sz="1100"/>
            </a:p>
          </xdr:txBody>
        </xdr:sp>
      </mc:Choice>
      <mc:Fallback xmlns="">
        <xdr:sp macro="" textlink="">
          <xdr:nvSpPr>
            <xdr:cNvPr id="2" name="Textfeld 1"/>
            <xdr:cNvSpPr txBox="1"/>
          </xdr:nvSpPr>
          <xdr:spPr>
            <a:xfrm>
              <a:off x="3637661" y="74661426"/>
              <a:ext cx="1765227" cy="1996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de-DE" sz="1100" i="0">
                  <a:latin typeface="Cambria Math" panose="02040503050406030204" pitchFamily="18" charset="0"/>
                </a:rPr>
                <a:t>=</a:t>
              </a:r>
              <a:r>
                <a:rPr lang="de-DE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±</a:t>
              </a:r>
              <a:r>
                <a:rPr lang="de-DE" sz="1100" i="0">
                  <a:latin typeface="Cambria Math" panose="02040503050406030204" pitchFamily="18" charset="0"/>
                </a:rPr>
                <a:t>[(</a:t>
              </a:r>
              <a:r>
                <a:rPr lang="de-DE" sz="1100" b="0" i="0">
                  <a:latin typeface="Cambria Math" panose="02040503050406030204" pitchFamily="18" charset="0"/>
                </a:rPr>
                <a:t>𝑑_1^0,95</a:t>
              </a:r>
              <a:r>
                <a:rPr lang="de-DE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×0,009 )</a:t>
              </a:r>
              <a:r>
                <a:rPr lang="de-DE" sz="1100" b="0" i="0">
                  <a:latin typeface="Cambria Math" panose="02040503050406030204" pitchFamily="18" charset="0"/>
                </a:rPr>
                <a:t>+0,11]</a:t>
              </a:r>
              <a:endParaRPr lang="de-DE" sz="1100"/>
            </a:p>
          </xdr:txBody>
        </xdr:sp>
      </mc:Fallback>
    </mc:AlternateContent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3:R16"/>
  <sheetViews>
    <sheetView showGridLines="0" tabSelected="1" workbookViewId="0">
      <selection activeCell="C6" sqref="C6"/>
    </sheetView>
  </sheetViews>
  <sheetFormatPr baseColWidth="10" defaultColWidth="11.42578125" defaultRowHeight="15" x14ac:dyDescent="0.25"/>
  <cols>
    <col min="1" max="1" width="5.5703125" style="2" customWidth="1"/>
    <col min="2" max="2" width="7.42578125" style="2" customWidth="1"/>
    <col min="3" max="3" width="37.42578125" style="2" bestFit="1" customWidth="1"/>
    <col min="4" max="4" width="7.140625" style="2" customWidth="1"/>
    <col min="5" max="5" width="6.85546875" style="2" customWidth="1"/>
    <col min="6" max="6" width="26.42578125" style="2" bestFit="1" customWidth="1"/>
    <col min="7" max="7" width="3.28515625" style="2" customWidth="1"/>
    <col min="8" max="12" width="11.42578125" style="2"/>
    <col min="13" max="13" width="27.28515625" style="2" bestFit="1" customWidth="1"/>
    <col min="14" max="16384" width="11.42578125" style="2"/>
  </cols>
  <sheetData>
    <row r="3" spans="1:18" x14ac:dyDescent="0.25">
      <c r="B3" s="5"/>
      <c r="C3" s="5"/>
      <c r="D3" s="5"/>
      <c r="E3" s="5"/>
      <c r="F3" s="5"/>
      <c r="G3" s="5"/>
    </row>
    <row r="4" spans="1:18" ht="32.25" thickBot="1" x14ac:dyDescent="0.55000000000000004">
      <c r="B4" s="5"/>
      <c r="C4" s="6" t="s">
        <v>0</v>
      </c>
      <c r="D4" s="7"/>
      <c r="E4" s="7"/>
      <c r="F4" s="6" t="s">
        <v>1</v>
      </c>
      <c r="G4" s="5"/>
    </row>
    <row r="5" spans="1:18" s="3" customFormat="1" ht="21.75" thickBot="1" x14ac:dyDescent="0.4">
      <c r="A5" s="2"/>
      <c r="B5" s="8"/>
      <c r="C5" s="15">
        <v>35</v>
      </c>
      <c r="D5" s="9"/>
      <c r="E5" s="9"/>
      <c r="F5" s="15">
        <v>1.5</v>
      </c>
      <c r="G5" s="8"/>
    </row>
    <row r="6" spans="1:18" x14ac:dyDescent="0.25">
      <c r="B6" s="5"/>
      <c r="C6" s="5"/>
      <c r="D6" s="5"/>
      <c r="E6" s="5"/>
      <c r="F6" s="5"/>
      <c r="G6" s="5"/>
    </row>
    <row r="7" spans="1:18" x14ac:dyDescent="0.25">
      <c r="B7" s="5"/>
      <c r="C7" s="5"/>
      <c r="D7" s="5"/>
      <c r="E7" s="5"/>
      <c r="F7" s="5"/>
      <c r="G7" s="5"/>
    </row>
    <row r="8" spans="1:18" x14ac:dyDescent="0.25">
      <c r="B8" s="5"/>
      <c r="C8" s="5"/>
      <c r="D8" s="5"/>
      <c r="E8" s="5"/>
      <c r="F8" s="5"/>
      <c r="G8" s="5"/>
    </row>
    <row r="9" spans="1:18" ht="31.5" x14ac:dyDescent="0.5">
      <c r="B9" s="5"/>
      <c r="C9" s="18" t="s">
        <v>2</v>
      </c>
      <c r="D9" s="18"/>
      <c r="E9" s="18"/>
      <c r="F9" s="18"/>
      <c r="G9" s="5"/>
    </row>
    <row r="10" spans="1:18" ht="6" customHeight="1" x14ac:dyDescent="0.25">
      <c r="B10" s="5"/>
      <c r="C10" s="5"/>
      <c r="D10" s="5"/>
      <c r="E10" s="5"/>
      <c r="F10" s="5"/>
      <c r="G10" s="5"/>
    </row>
    <row r="11" spans="1:18" ht="27" thickBot="1" x14ac:dyDescent="0.45">
      <c r="B11" s="11"/>
      <c r="C11" s="12" t="s">
        <v>3</v>
      </c>
      <c r="D11" s="11"/>
      <c r="E11" s="11"/>
      <c r="F11" s="12" t="s">
        <v>1</v>
      </c>
      <c r="G11" s="5"/>
    </row>
    <row r="12" spans="1:18" ht="21.75" thickBot="1" x14ac:dyDescent="0.4">
      <c r="B12" s="7" t="s">
        <v>4</v>
      </c>
      <c r="C12" s="13">
        <f>$C$5-(($C$5^0.95)*0.009+0.11)</f>
        <v>34.626301808345048</v>
      </c>
      <c r="D12" s="8"/>
      <c r="E12" s="7" t="s">
        <v>5</v>
      </c>
      <c r="F12" s="14">
        <f>IF(OR(Toleranzen!$F$5&lt;=Schnurstärke!B2,Toleranzen!$F$5&gt;Schnurstärke!$A$10),"Nach Vereinbarung",IF($F$5&lt;=Schnurstärke!$B$3,Toleranzen!$F$5-Schnurstärke!$C$3,IF($F$5&lt;=Schnurstärke!$B$4,Toleranzen!$F$5-Schnurstärke!$C$4,IF($F$5&lt;=Schnurstärke!$B$5,Toleranzen!$F$5-Schnurstärke!$C$5,IF($F$5&lt;=Schnurstärke!$B$6,Toleranzen!$F$5-Schnurstärke!$C$6,IF($F$5&lt;=Schnurstärke!$B$7,Toleranzen!$F$5-Schnurstärke!$C$7,IF($F$5&lt;=Schnurstärke!$B$8,Toleranzen!$F$5-Schnurstärke!$C$8,IF($F$5&lt;=Schnurstärke!$B$9,Toleranzen!$F$5-Schnurstärke!$C$9,""))))))))</f>
        <v>1.42</v>
      </c>
      <c r="G12" s="5"/>
    </row>
    <row r="13" spans="1:18" ht="21.75" thickBot="1" x14ac:dyDescent="0.4">
      <c r="B13" s="7" t="s">
        <v>6</v>
      </c>
      <c r="C13" s="13">
        <f>$C$5+(($C$5^0.95)*0.009+0.11)</f>
        <v>35.373698191654952</v>
      </c>
      <c r="D13" s="8"/>
      <c r="E13" s="7" t="s">
        <v>6</v>
      </c>
      <c r="F13" s="14">
        <f>IF(OR(Toleranzen!$F$5&lt;=Schnurstärke!B2,Toleranzen!$F$5&gt;Schnurstärke!$A$10),"Nach Vereinbarung",IF($F$5&lt;=Schnurstärke!$B$3,Toleranzen!$F$5+Schnurstärke!$C$3,IF($F$5&lt;=Schnurstärke!$B$4,Toleranzen!$F$5+Schnurstärke!$C$4,IF($F$5&lt;=Schnurstärke!$B$5,Toleranzen!$F$5+Schnurstärke!$C$5,IF($F$5&lt;=Schnurstärke!$B$6,Toleranzen!$F$5+Schnurstärke!$C$6,IF($F$5&lt;=Schnurstärke!$B$7,Toleranzen!$F$5+Schnurstärke!$C$7,IF($F$5&lt;=Schnurstärke!$B$8,Toleranzen!$F$5+Schnurstärke!$C$8,IF($F$5&lt;=Schnurstärke!$B$9,Toleranzen!$F$5+Schnurstärke!$C$9,""))))))))</f>
        <v>1.58</v>
      </c>
      <c r="G13" s="5"/>
    </row>
    <row r="14" spans="1:18" ht="19.5" thickBot="1" x14ac:dyDescent="0.35">
      <c r="B14" s="10"/>
      <c r="C14" s="10"/>
      <c r="D14" s="10"/>
      <c r="E14" s="10"/>
      <c r="F14" s="10"/>
      <c r="G14" s="5"/>
    </row>
    <row r="15" spans="1:18" ht="21.75" thickBot="1" x14ac:dyDescent="0.4">
      <c r="B15" s="5"/>
      <c r="C15" s="17" t="str">
        <f>"± "&amp; TEXT(VALUE((($C$5^0.95)*0.009)+0.11), "0,00")</f>
        <v>± 0,37</v>
      </c>
      <c r="D15" s="5"/>
      <c r="E15" s="5"/>
      <c r="F15" s="17" t="str">
        <f>IF(OR(Toleranzen!$F$5&lt;=Schnurstärke!B2,Toleranzen!$F$5&gt;Schnurstärke!$A$10),"","± "&amp; TEXT(VALUE(IF($F$5&lt;=Schnurstärke!$B$3,Schnurstärke!$C$3,IF($F$5&lt;=Schnurstärke!$B$4,Schnurstärke!$C$4,IF($F$5&lt;=Schnurstärke!$B$5,Schnurstärke!$C$5,IF($F$5&lt;=Schnurstärke!$B$6,Schnurstärke!$C$6,IF($F$5&lt;=Schnurstärke!$B$7,Schnurstärke!$C$7,IF($F$5&lt;=Schnurstärke!$B$8,Schnurstärke!$C$8,IF($F$5&lt;=Schnurstärke!$B$9,Schnurstärke!$C$9,"")))))))),"0,00"))</f>
        <v>± 0,08</v>
      </c>
      <c r="G15" s="5"/>
      <c r="R15" s="4"/>
    </row>
    <row r="16" spans="1:18" x14ac:dyDescent="0.25">
      <c r="B16" s="5"/>
      <c r="C16" s="5"/>
      <c r="D16" s="5"/>
      <c r="E16" s="5"/>
      <c r="F16" s="5"/>
      <c r="G16" s="5"/>
    </row>
  </sheetData>
  <sheetProtection algorithmName="SHA-512" hashValue="jJFZFoUq52XgUHUM+4uEy0XGkIWhgW8moS8lp3733cE6w20B2r7S+kf7XgONcKYiTuCgz9s79E6ijlYcYfPyZw==" saltValue="2axS8eNZbJOqcosyceOkMw==" spinCount="100000" sheet="1" objects="1" scenarios="1"/>
  <mergeCells count="1">
    <mergeCell ref="C9:F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sqref="A1:C1048576"/>
    </sheetView>
  </sheetViews>
  <sheetFormatPr baseColWidth="10" defaultColWidth="11.42578125" defaultRowHeight="15" x14ac:dyDescent="0.25"/>
  <cols>
    <col min="1" max="2" width="14.85546875" style="16" bestFit="1" customWidth="1"/>
    <col min="3" max="3" width="17.85546875" style="16" bestFit="1" customWidth="1"/>
  </cols>
  <sheetData>
    <row r="1" spans="1:3" x14ac:dyDescent="0.25">
      <c r="A1" s="16" t="s">
        <v>7</v>
      </c>
      <c r="B1" s="16" t="s">
        <v>8</v>
      </c>
      <c r="C1" s="16" t="s">
        <v>9</v>
      </c>
    </row>
    <row r="2" spans="1:3" x14ac:dyDescent="0.25">
      <c r="B2" s="16">
        <v>0.8</v>
      </c>
      <c r="C2" s="16" t="s">
        <v>10</v>
      </c>
    </row>
    <row r="3" spans="1:3" x14ac:dyDescent="0.25">
      <c r="A3" s="16">
        <v>0.8</v>
      </c>
      <c r="B3" s="16">
        <v>2.25</v>
      </c>
      <c r="C3" s="16">
        <v>0.08</v>
      </c>
    </row>
    <row r="4" spans="1:3" x14ac:dyDescent="0.25">
      <c r="A4" s="16">
        <v>2.25</v>
      </c>
      <c r="B4" s="16">
        <v>3.15</v>
      </c>
      <c r="C4" s="16">
        <v>0.09</v>
      </c>
    </row>
    <row r="5" spans="1:3" x14ac:dyDescent="0.25">
      <c r="A5" s="16">
        <v>3.15</v>
      </c>
      <c r="B5" s="16">
        <v>4.5</v>
      </c>
      <c r="C5" s="16">
        <v>0.1</v>
      </c>
    </row>
    <row r="6" spans="1:3" x14ac:dyDescent="0.25">
      <c r="A6" s="16">
        <v>4.5</v>
      </c>
      <c r="B6" s="16">
        <v>6.3</v>
      </c>
      <c r="C6" s="16">
        <v>0.13</v>
      </c>
    </row>
    <row r="7" spans="1:3" x14ac:dyDescent="0.25">
      <c r="A7" s="16">
        <v>6.3</v>
      </c>
      <c r="B7" s="16">
        <v>8.4</v>
      </c>
      <c r="C7" s="16">
        <v>0.15</v>
      </c>
    </row>
    <row r="8" spans="1:3" x14ac:dyDescent="0.25">
      <c r="A8" s="16">
        <v>8.4</v>
      </c>
      <c r="B8" s="16">
        <v>10</v>
      </c>
      <c r="C8" s="16">
        <v>0.21</v>
      </c>
    </row>
    <row r="9" spans="1:3" x14ac:dyDescent="0.25">
      <c r="A9" s="16">
        <v>10</v>
      </c>
      <c r="B9" s="16">
        <v>12</v>
      </c>
      <c r="C9" s="16">
        <v>0.25</v>
      </c>
    </row>
    <row r="10" spans="1:3" x14ac:dyDescent="0.25">
      <c r="A10" s="16">
        <v>12</v>
      </c>
      <c r="C10" s="16" t="s">
        <v>10</v>
      </c>
    </row>
  </sheetData>
  <sheetProtection algorithmName="SHA-512" hashValue="i53nbsI5nHSZ8vDas2ALJYFl5vdmUmym9nIb4F7DhL0his1iHEWm7UIKCqL0aLsCrAYEyEirWbvyIMSiFrcbrw==" saltValue="5Lw0Qh2bBfrR/tKpj0ifpQ==" spinCount="100000" sheet="1" objects="1" scenario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3"/>
  <sheetViews>
    <sheetView workbookViewId="0">
      <selection activeCell="C1" sqref="C1"/>
    </sheetView>
  </sheetViews>
  <sheetFormatPr baseColWidth="10" defaultColWidth="11.42578125" defaultRowHeight="15" x14ac:dyDescent="0.25"/>
  <cols>
    <col min="1" max="1" width="19" bestFit="1" customWidth="1"/>
    <col min="2" max="2" width="17.85546875" bestFit="1" customWidth="1"/>
  </cols>
  <sheetData>
    <row r="1" spans="1:3" x14ac:dyDescent="0.25">
      <c r="A1" s="16" t="s">
        <v>11</v>
      </c>
      <c r="B1" s="16" t="s">
        <v>12</v>
      </c>
      <c r="C1" s="16" t="s">
        <v>9</v>
      </c>
    </row>
    <row r="2" spans="1:3" x14ac:dyDescent="0.25">
      <c r="A2" s="16"/>
      <c r="B2" s="16">
        <v>1.71</v>
      </c>
      <c r="C2" s="16">
        <v>0.12</v>
      </c>
    </row>
    <row r="3" spans="1:3" x14ac:dyDescent="0.25">
      <c r="A3" s="16">
        <v>1.71</v>
      </c>
      <c r="B3" s="16">
        <v>2.93</v>
      </c>
      <c r="C3" s="16">
        <v>0.13</v>
      </c>
    </row>
    <row r="4" spans="1:3" x14ac:dyDescent="0.25">
      <c r="A4" s="16">
        <v>2.93</v>
      </c>
      <c r="B4" s="16">
        <v>4.17</v>
      </c>
      <c r="C4" s="16">
        <v>0.14000000000000001</v>
      </c>
    </row>
    <row r="5" spans="1:3" x14ac:dyDescent="0.25">
      <c r="A5" s="16">
        <v>4.17</v>
      </c>
      <c r="B5" s="16">
        <v>5.44</v>
      </c>
      <c r="C5" s="16">
        <v>0.15</v>
      </c>
    </row>
    <row r="6" spans="1:3" x14ac:dyDescent="0.25">
      <c r="A6" s="16">
        <v>5.44</v>
      </c>
      <c r="B6" s="16">
        <v>6.72</v>
      </c>
      <c r="C6" s="16">
        <v>0.16</v>
      </c>
    </row>
    <row r="7" spans="1:3" x14ac:dyDescent="0.25">
      <c r="A7" s="16">
        <v>6.72</v>
      </c>
      <c r="B7" s="16">
        <v>8.01</v>
      </c>
      <c r="C7" s="16">
        <v>0.17</v>
      </c>
    </row>
    <row r="8" spans="1:3" x14ac:dyDescent="0.25">
      <c r="A8" s="16">
        <v>8.01</v>
      </c>
      <c r="B8" s="16">
        <v>9.31</v>
      </c>
      <c r="C8" s="16">
        <v>0.18</v>
      </c>
    </row>
    <row r="9" spans="1:3" x14ac:dyDescent="0.25">
      <c r="A9" s="16">
        <v>9.31</v>
      </c>
      <c r="B9" s="16">
        <v>10.62</v>
      </c>
      <c r="C9" s="16">
        <v>0.19</v>
      </c>
    </row>
    <row r="10" spans="1:3" x14ac:dyDescent="0.25">
      <c r="A10" s="16">
        <v>10.62</v>
      </c>
      <c r="B10" s="16">
        <v>11.94</v>
      </c>
      <c r="C10" s="16">
        <v>0.2</v>
      </c>
    </row>
    <row r="11" spans="1:3" x14ac:dyDescent="0.25">
      <c r="A11" s="1">
        <v>11.94</v>
      </c>
      <c r="B11" s="16">
        <v>13.27</v>
      </c>
      <c r="C11" s="16">
        <v>0.21</v>
      </c>
    </row>
    <row r="12" spans="1:3" x14ac:dyDescent="0.25">
      <c r="A12" s="16">
        <v>13.27</v>
      </c>
      <c r="B12" s="16">
        <v>14.61</v>
      </c>
      <c r="C12" s="16">
        <v>0.22</v>
      </c>
    </row>
    <row r="13" spans="1:3" x14ac:dyDescent="0.25">
      <c r="A13" s="16">
        <v>14.61</v>
      </c>
      <c r="B13" s="16">
        <v>15.95</v>
      </c>
      <c r="C13" s="16">
        <v>0.23</v>
      </c>
    </row>
    <row r="14" spans="1:3" x14ac:dyDescent="0.25">
      <c r="A14" s="16">
        <v>15.95</v>
      </c>
      <c r="B14" s="16">
        <v>17.29</v>
      </c>
      <c r="C14" s="16">
        <v>0.24</v>
      </c>
    </row>
    <row r="15" spans="1:3" x14ac:dyDescent="0.25">
      <c r="A15" s="16">
        <v>17.29</v>
      </c>
      <c r="B15" s="16">
        <v>18.64</v>
      </c>
      <c r="C15" s="16">
        <v>0.25</v>
      </c>
    </row>
    <row r="16" spans="1:3" x14ac:dyDescent="0.25">
      <c r="A16" s="16">
        <v>18.64</v>
      </c>
      <c r="B16" s="16">
        <v>20</v>
      </c>
      <c r="C16" s="16">
        <v>0.26</v>
      </c>
    </row>
    <row r="17" spans="1:3" x14ac:dyDescent="0.25">
      <c r="A17" s="16">
        <v>20</v>
      </c>
      <c r="B17" s="16">
        <v>21.36</v>
      </c>
      <c r="C17" s="16">
        <v>0.27</v>
      </c>
    </row>
    <row r="18" spans="1:3" x14ac:dyDescent="0.25">
      <c r="A18" s="16">
        <v>21.36</v>
      </c>
      <c r="B18" s="16">
        <v>22.73</v>
      </c>
      <c r="C18" s="16">
        <v>0.28000000000000003</v>
      </c>
    </row>
    <row r="19" spans="1:3" x14ac:dyDescent="0.25">
      <c r="A19" s="16">
        <v>22.73</v>
      </c>
      <c r="B19" s="16">
        <v>24.1</v>
      </c>
      <c r="C19" s="16">
        <v>0.28999999999999998</v>
      </c>
    </row>
    <row r="20" spans="1:3" x14ac:dyDescent="0.25">
      <c r="A20" s="16">
        <v>24.1</v>
      </c>
      <c r="B20" s="16">
        <v>25.47</v>
      </c>
      <c r="C20" s="16">
        <v>0.3</v>
      </c>
    </row>
    <row r="21" spans="1:3" x14ac:dyDescent="0.25">
      <c r="A21" s="16">
        <v>25.47</v>
      </c>
      <c r="B21" s="16">
        <v>26.85</v>
      </c>
      <c r="C21" s="16">
        <v>0.31</v>
      </c>
    </row>
    <row r="22" spans="1:3" x14ac:dyDescent="0.25">
      <c r="A22" s="16">
        <v>26.85</v>
      </c>
      <c r="B22" s="16">
        <v>28.23</v>
      </c>
      <c r="C22" s="16">
        <v>0.32</v>
      </c>
    </row>
    <row r="23" spans="1:3" x14ac:dyDescent="0.25">
      <c r="A23" s="16">
        <v>28.23</v>
      </c>
      <c r="B23" s="16">
        <v>29.61</v>
      </c>
      <c r="C23" s="16">
        <v>0.33</v>
      </c>
    </row>
    <row r="24" spans="1:3" x14ac:dyDescent="0.25">
      <c r="A24" s="16">
        <v>29.61</v>
      </c>
      <c r="B24" s="16">
        <v>31</v>
      </c>
      <c r="C24" s="16">
        <v>0.34</v>
      </c>
    </row>
    <row r="25" spans="1:3" x14ac:dyDescent="0.25">
      <c r="A25" s="16">
        <v>31</v>
      </c>
      <c r="B25" s="16">
        <v>32.39</v>
      </c>
      <c r="C25" s="16">
        <v>0.35</v>
      </c>
    </row>
    <row r="26" spans="1:3" x14ac:dyDescent="0.25">
      <c r="A26" s="16">
        <v>32.39</v>
      </c>
      <c r="B26" s="16">
        <v>33.78</v>
      </c>
      <c r="C26" s="16">
        <v>0.36</v>
      </c>
    </row>
    <row r="27" spans="1:3" x14ac:dyDescent="0.25">
      <c r="A27" s="16">
        <v>33.78</v>
      </c>
      <c r="B27" s="16">
        <v>35.18</v>
      </c>
      <c r="C27" s="16">
        <v>0.37</v>
      </c>
    </row>
    <row r="28" spans="1:3" x14ac:dyDescent="0.25">
      <c r="A28" s="16">
        <v>35.18</v>
      </c>
      <c r="B28" s="16">
        <v>36.58</v>
      </c>
      <c r="C28" s="16">
        <v>0.38</v>
      </c>
    </row>
    <row r="29" spans="1:3" x14ac:dyDescent="0.25">
      <c r="A29" s="16">
        <v>36.58</v>
      </c>
      <c r="B29" s="16">
        <v>37.979999999999997</v>
      </c>
      <c r="C29" s="16">
        <v>0.39</v>
      </c>
    </row>
    <row r="30" spans="1:3" x14ac:dyDescent="0.25">
      <c r="A30" s="16">
        <v>37.979999999999997</v>
      </c>
      <c r="B30" s="16">
        <v>39.380000000000003</v>
      </c>
      <c r="C30" s="16">
        <v>0.4</v>
      </c>
    </row>
    <row r="31" spans="1:3" x14ac:dyDescent="0.25">
      <c r="A31" s="16">
        <v>39.380000000000003</v>
      </c>
      <c r="B31" s="16">
        <v>40.79</v>
      </c>
      <c r="C31" s="16">
        <v>0.41</v>
      </c>
    </row>
    <row r="32" spans="1:3" x14ac:dyDescent="0.25">
      <c r="A32" s="16">
        <v>40.79</v>
      </c>
      <c r="B32" s="16">
        <v>42.2</v>
      </c>
      <c r="C32" s="16">
        <v>0.42</v>
      </c>
    </row>
    <row r="33" spans="1:3" x14ac:dyDescent="0.25">
      <c r="A33" s="16">
        <v>42.2</v>
      </c>
      <c r="B33" s="16">
        <v>43.61</v>
      </c>
      <c r="C33" s="16">
        <v>0.43</v>
      </c>
    </row>
    <row r="34" spans="1:3" x14ac:dyDescent="0.25">
      <c r="A34" s="16">
        <v>43.61</v>
      </c>
      <c r="B34" s="16">
        <v>45.02</v>
      </c>
      <c r="C34" s="16">
        <v>0.44</v>
      </c>
    </row>
    <row r="35" spans="1:3" x14ac:dyDescent="0.25">
      <c r="A35" s="16">
        <v>45.02</v>
      </c>
      <c r="B35" s="16">
        <v>46.44</v>
      </c>
      <c r="C35" s="16">
        <v>0.45</v>
      </c>
    </row>
    <row r="36" spans="1:3" x14ac:dyDescent="0.25">
      <c r="A36" s="16">
        <v>46.44</v>
      </c>
      <c r="B36" s="16">
        <v>47.86</v>
      </c>
      <c r="C36" s="16">
        <v>0.46</v>
      </c>
    </row>
    <row r="37" spans="1:3" x14ac:dyDescent="0.25">
      <c r="A37" s="16">
        <v>47.86</v>
      </c>
      <c r="B37" s="16">
        <v>49.28</v>
      </c>
      <c r="C37" s="16">
        <v>0.46999999999999897</v>
      </c>
    </row>
    <row r="38" spans="1:3" x14ac:dyDescent="0.25">
      <c r="A38" s="16">
        <v>49.28</v>
      </c>
      <c r="B38" s="16">
        <v>50.7</v>
      </c>
      <c r="C38" s="16">
        <v>0.47999999999999898</v>
      </c>
    </row>
    <row r="39" spans="1:3" x14ac:dyDescent="0.25">
      <c r="A39" s="16">
        <v>50.7</v>
      </c>
      <c r="B39" s="16">
        <v>52.12</v>
      </c>
      <c r="C39" s="16">
        <v>0.48999999999999899</v>
      </c>
    </row>
    <row r="40" spans="1:3" x14ac:dyDescent="0.25">
      <c r="A40" s="16">
        <v>52.12</v>
      </c>
      <c r="B40" s="16">
        <v>53.55</v>
      </c>
      <c r="C40" s="16">
        <v>0.499999999999999</v>
      </c>
    </row>
    <row r="41" spans="1:3" x14ac:dyDescent="0.25">
      <c r="A41" s="16">
        <v>53.55</v>
      </c>
      <c r="B41" s="16">
        <v>54.98</v>
      </c>
      <c r="C41" s="16">
        <v>0.50999999999999901</v>
      </c>
    </row>
    <row r="42" spans="1:3" x14ac:dyDescent="0.25">
      <c r="A42" s="16">
        <v>54.98</v>
      </c>
      <c r="B42" s="16">
        <v>56.41</v>
      </c>
      <c r="C42" s="16">
        <v>0.51999999999999902</v>
      </c>
    </row>
    <row r="43" spans="1:3" x14ac:dyDescent="0.25">
      <c r="A43" s="16">
        <v>56.41</v>
      </c>
      <c r="B43" s="16">
        <v>57.84</v>
      </c>
      <c r="C43" s="16">
        <v>0.52999999999999903</v>
      </c>
    </row>
    <row r="44" spans="1:3" x14ac:dyDescent="0.25">
      <c r="A44" s="16">
        <f>B43</f>
        <v>57.84</v>
      </c>
      <c r="B44" s="16">
        <v>59.27</v>
      </c>
      <c r="C44" s="16">
        <v>0.53999999999999904</v>
      </c>
    </row>
    <row r="45" spans="1:3" x14ac:dyDescent="0.25">
      <c r="A45" s="16">
        <f t="shared" ref="A45:A108" si="0">B44</f>
        <v>59.27</v>
      </c>
      <c r="B45" s="16">
        <v>60.71</v>
      </c>
      <c r="C45" s="16">
        <v>0.54999999999999905</v>
      </c>
    </row>
    <row r="46" spans="1:3" x14ac:dyDescent="0.25">
      <c r="A46" s="16">
        <f t="shared" si="0"/>
        <v>60.71</v>
      </c>
      <c r="B46" s="16">
        <v>62.14</v>
      </c>
      <c r="C46" s="16">
        <v>0.55999999999999905</v>
      </c>
    </row>
    <row r="47" spans="1:3" x14ac:dyDescent="0.25">
      <c r="A47" s="16">
        <f t="shared" si="0"/>
        <v>62.14</v>
      </c>
      <c r="B47" s="16">
        <v>63.58</v>
      </c>
      <c r="C47" s="16">
        <v>0.56999999999999895</v>
      </c>
    </row>
    <row r="48" spans="1:3" x14ac:dyDescent="0.25">
      <c r="A48" s="16">
        <f t="shared" si="0"/>
        <v>63.58</v>
      </c>
      <c r="B48" s="16">
        <v>65.02</v>
      </c>
      <c r="C48" s="16">
        <v>0.57999999999999896</v>
      </c>
    </row>
    <row r="49" spans="1:3" x14ac:dyDescent="0.25">
      <c r="A49" s="16">
        <f t="shared" si="0"/>
        <v>65.02</v>
      </c>
      <c r="B49" s="16">
        <v>66.47</v>
      </c>
      <c r="C49" s="16">
        <v>0.58999999999999897</v>
      </c>
    </row>
    <row r="50" spans="1:3" x14ac:dyDescent="0.25">
      <c r="A50" s="16">
        <f t="shared" si="0"/>
        <v>66.47</v>
      </c>
      <c r="B50" s="16">
        <v>67.91</v>
      </c>
      <c r="C50" s="16">
        <v>0.59999999999999898</v>
      </c>
    </row>
    <row r="51" spans="1:3" x14ac:dyDescent="0.25">
      <c r="A51" s="16">
        <f t="shared" si="0"/>
        <v>67.91</v>
      </c>
      <c r="B51" s="16">
        <v>69.349999999999994</v>
      </c>
      <c r="C51" s="16">
        <v>0.60999999999999899</v>
      </c>
    </row>
    <row r="52" spans="1:3" x14ac:dyDescent="0.25">
      <c r="A52" s="16">
        <f t="shared" si="0"/>
        <v>69.349999999999994</v>
      </c>
      <c r="B52" s="16">
        <v>70.8</v>
      </c>
      <c r="C52" s="16">
        <v>0.619999999999999</v>
      </c>
    </row>
    <row r="53" spans="1:3" x14ac:dyDescent="0.25">
      <c r="A53" s="16">
        <f t="shared" si="0"/>
        <v>70.8</v>
      </c>
      <c r="B53" s="16">
        <v>72.25</v>
      </c>
      <c r="C53" s="16">
        <v>0.62999999999999901</v>
      </c>
    </row>
    <row r="54" spans="1:3" x14ac:dyDescent="0.25">
      <c r="A54" s="16">
        <f t="shared" si="0"/>
        <v>72.25</v>
      </c>
      <c r="B54" s="16">
        <v>73.7</v>
      </c>
      <c r="C54" s="16">
        <v>0.63999999999999901</v>
      </c>
    </row>
    <row r="55" spans="1:3" x14ac:dyDescent="0.25">
      <c r="A55" s="16">
        <f t="shared" si="0"/>
        <v>73.7</v>
      </c>
      <c r="B55" s="16">
        <v>75.150000000000006</v>
      </c>
      <c r="C55" s="16">
        <v>0.64999999999999902</v>
      </c>
    </row>
    <row r="56" spans="1:3" x14ac:dyDescent="0.25">
      <c r="A56" s="16">
        <f t="shared" si="0"/>
        <v>75.150000000000006</v>
      </c>
      <c r="B56" s="16">
        <v>76.599999999999994</v>
      </c>
      <c r="C56" s="16">
        <v>0.65999999999999903</v>
      </c>
    </row>
    <row r="57" spans="1:3" x14ac:dyDescent="0.25">
      <c r="A57" s="16">
        <f t="shared" si="0"/>
        <v>76.599999999999994</v>
      </c>
      <c r="B57" s="16">
        <v>78.05</v>
      </c>
      <c r="C57" s="16">
        <v>0.66999999999999904</v>
      </c>
    </row>
    <row r="58" spans="1:3" x14ac:dyDescent="0.25">
      <c r="A58" s="16">
        <f t="shared" si="0"/>
        <v>78.05</v>
      </c>
      <c r="B58" s="16">
        <v>79.510000000000005</v>
      </c>
      <c r="C58" s="16">
        <v>0.67999999999999905</v>
      </c>
    </row>
    <row r="59" spans="1:3" x14ac:dyDescent="0.25">
      <c r="A59" s="16">
        <f t="shared" si="0"/>
        <v>79.510000000000005</v>
      </c>
      <c r="B59" s="16">
        <v>80.97</v>
      </c>
      <c r="C59" s="16">
        <v>0.68999999999999895</v>
      </c>
    </row>
    <row r="60" spans="1:3" x14ac:dyDescent="0.25">
      <c r="A60" s="16">
        <f t="shared" si="0"/>
        <v>80.97</v>
      </c>
      <c r="B60" s="16">
        <v>82.42</v>
      </c>
      <c r="C60" s="16">
        <v>0.69999999999999896</v>
      </c>
    </row>
    <row r="61" spans="1:3" x14ac:dyDescent="0.25">
      <c r="A61" s="16">
        <f t="shared" si="0"/>
        <v>82.42</v>
      </c>
      <c r="B61" s="16">
        <v>83.88</v>
      </c>
      <c r="C61" s="16">
        <v>0.70999999999999897</v>
      </c>
    </row>
    <row r="62" spans="1:3" x14ac:dyDescent="0.25">
      <c r="A62" s="16">
        <f t="shared" si="0"/>
        <v>83.88</v>
      </c>
      <c r="B62" s="16">
        <v>85.34</v>
      </c>
      <c r="C62" s="16">
        <v>0.71999999999999897</v>
      </c>
    </row>
    <row r="63" spans="1:3" x14ac:dyDescent="0.25">
      <c r="A63" s="16">
        <f t="shared" si="0"/>
        <v>85.34</v>
      </c>
      <c r="B63" s="16">
        <v>86.8</v>
      </c>
      <c r="C63" s="16">
        <v>0.72999999999999898</v>
      </c>
    </row>
    <row r="64" spans="1:3" x14ac:dyDescent="0.25">
      <c r="A64" s="16">
        <f t="shared" si="0"/>
        <v>86.8</v>
      </c>
      <c r="B64" s="16">
        <v>88.27</v>
      </c>
      <c r="C64" s="16">
        <v>0.73999999999999899</v>
      </c>
    </row>
    <row r="65" spans="1:3" x14ac:dyDescent="0.25">
      <c r="A65" s="16">
        <f t="shared" si="0"/>
        <v>88.27</v>
      </c>
      <c r="B65" s="16">
        <v>89.73</v>
      </c>
      <c r="C65" s="16">
        <v>0.749999999999999</v>
      </c>
    </row>
    <row r="66" spans="1:3" x14ac:dyDescent="0.25">
      <c r="A66" s="16">
        <f t="shared" si="0"/>
        <v>89.73</v>
      </c>
      <c r="B66" s="16">
        <v>91</v>
      </c>
      <c r="C66" s="16">
        <v>0.75999999999999901</v>
      </c>
    </row>
    <row r="67" spans="1:3" x14ac:dyDescent="0.25">
      <c r="A67" s="16">
        <f t="shared" si="0"/>
        <v>91</v>
      </c>
      <c r="B67" s="16">
        <v>92.66</v>
      </c>
      <c r="C67" s="16">
        <v>0.76999999999999902</v>
      </c>
    </row>
    <row r="68" spans="1:3" x14ac:dyDescent="0.25">
      <c r="A68" s="16">
        <f t="shared" si="0"/>
        <v>92.66</v>
      </c>
      <c r="B68" s="16">
        <v>94.13</v>
      </c>
      <c r="C68" s="16">
        <v>0.77999999999999903</v>
      </c>
    </row>
    <row r="69" spans="1:3" x14ac:dyDescent="0.25">
      <c r="A69" s="16">
        <f t="shared" si="0"/>
        <v>94.13</v>
      </c>
      <c r="B69" s="16">
        <v>95.6</v>
      </c>
      <c r="C69" s="16">
        <v>0.78999999999999904</v>
      </c>
    </row>
    <row r="70" spans="1:3" x14ac:dyDescent="0.25">
      <c r="A70" s="16">
        <f t="shared" si="0"/>
        <v>95.6</v>
      </c>
      <c r="B70" s="16">
        <v>97.07</v>
      </c>
      <c r="C70" s="16">
        <v>0.79999999999999905</v>
      </c>
    </row>
    <row r="71" spans="1:3" x14ac:dyDescent="0.25">
      <c r="A71" s="16">
        <f t="shared" si="0"/>
        <v>97.07</v>
      </c>
      <c r="B71" s="16">
        <v>98.54</v>
      </c>
      <c r="C71" s="16">
        <v>0.80999999999999905</v>
      </c>
    </row>
    <row r="72" spans="1:3" x14ac:dyDescent="0.25">
      <c r="A72" s="16">
        <f t="shared" si="0"/>
        <v>98.54</v>
      </c>
      <c r="B72" s="16">
        <v>100.01</v>
      </c>
      <c r="C72" s="16">
        <v>0.81999999999999895</v>
      </c>
    </row>
    <row r="73" spans="1:3" x14ac:dyDescent="0.25">
      <c r="A73" s="16">
        <f t="shared" si="0"/>
        <v>100.01</v>
      </c>
      <c r="B73" s="16">
        <v>101.48</v>
      </c>
      <c r="C73" s="16">
        <v>0.82999999999999896</v>
      </c>
    </row>
    <row r="74" spans="1:3" x14ac:dyDescent="0.25">
      <c r="A74" s="16">
        <f t="shared" si="0"/>
        <v>101.48</v>
      </c>
      <c r="B74" s="16">
        <v>102.96</v>
      </c>
      <c r="C74" s="16">
        <v>0.83999999999999897</v>
      </c>
    </row>
    <row r="75" spans="1:3" x14ac:dyDescent="0.25">
      <c r="A75" s="16">
        <f t="shared" si="0"/>
        <v>102.96</v>
      </c>
      <c r="B75" s="16">
        <v>104.43</v>
      </c>
      <c r="C75" s="16">
        <v>0.84999999999999898</v>
      </c>
    </row>
    <row r="76" spans="1:3" x14ac:dyDescent="0.25">
      <c r="A76" s="16">
        <f t="shared" si="0"/>
        <v>104.43</v>
      </c>
      <c r="B76" s="16">
        <v>105.91</v>
      </c>
      <c r="C76" s="16">
        <v>0.85999999999999899</v>
      </c>
    </row>
    <row r="77" spans="1:3" x14ac:dyDescent="0.25">
      <c r="A77" s="16">
        <f t="shared" si="0"/>
        <v>105.91</v>
      </c>
      <c r="B77" s="16">
        <v>107.39</v>
      </c>
      <c r="C77" s="16">
        <v>0.869999999999999</v>
      </c>
    </row>
    <row r="78" spans="1:3" x14ac:dyDescent="0.25">
      <c r="A78" s="16">
        <f t="shared" si="0"/>
        <v>107.39</v>
      </c>
      <c r="B78" s="16">
        <v>108.86</v>
      </c>
      <c r="C78" s="16">
        <v>0.87999999999999901</v>
      </c>
    </row>
    <row r="79" spans="1:3" x14ac:dyDescent="0.25">
      <c r="A79" s="16">
        <f t="shared" si="0"/>
        <v>108.86</v>
      </c>
      <c r="B79" s="16">
        <v>110.34</v>
      </c>
      <c r="C79" s="16">
        <v>0.88999999999999901</v>
      </c>
    </row>
    <row r="80" spans="1:3" x14ac:dyDescent="0.25">
      <c r="A80" s="16">
        <f t="shared" si="0"/>
        <v>110.34</v>
      </c>
      <c r="B80" s="16">
        <v>111.82</v>
      </c>
      <c r="C80" s="16">
        <v>0.89999999999999902</v>
      </c>
    </row>
    <row r="81" spans="1:3" x14ac:dyDescent="0.25">
      <c r="A81" s="16">
        <f t="shared" si="0"/>
        <v>111.82</v>
      </c>
      <c r="B81" s="16">
        <v>113.3</v>
      </c>
      <c r="C81" s="16">
        <v>0.90999999999999903</v>
      </c>
    </row>
    <row r="82" spans="1:3" x14ac:dyDescent="0.25">
      <c r="A82" s="16">
        <f t="shared" si="0"/>
        <v>113.3</v>
      </c>
      <c r="B82" s="16">
        <v>114.79</v>
      </c>
      <c r="C82" s="16">
        <v>0.91999999999999904</v>
      </c>
    </row>
    <row r="83" spans="1:3" x14ac:dyDescent="0.25">
      <c r="A83" s="16">
        <f t="shared" si="0"/>
        <v>114.79</v>
      </c>
      <c r="B83" s="16">
        <v>116.27</v>
      </c>
      <c r="C83" s="16">
        <v>0.92999999999999905</v>
      </c>
    </row>
    <row r="84" spans="1:3" x14ac:dyDescent="0.25">
      <c r="A84" s="16">
        <f t="shared" si="0"/>
        <v>116.27</v>
      </c>
      <c r="B84" s="16">
        <v>117.75</v>
      </c>
      <c r="C84" s="16">
        <v>0.93999999999999895</v>
      </c>
    </row>
    <row r="85" spans="1:3" x14ac:dyDescent="0.25">
      <c r="A85" s="16">
        <f t="shared" si="0"/>
        <v>117.75</v>
      </c>
      <c r="B85" s="16">
        <v>119.24</v>
      </c>
      <c r="C85" s="16">
        <v>0.94999999999999896</v>
      </c>
    </row>
    <row r="86" spans="1:3" x14ac:dyDescent="0.25">
      <c r="A86" s="16">
        <f t="shared" si="0"/>
        <v>119.24</v>
      </c>
      <c r="B86" s="16">
        <v>120.72</v>
      </c>
      <c r="C86" s="16">
        <v>0.95999999999999897</v>
      </c>
    </row>
    <row r="87" spans="1:3" x14ac:dyDescent="0.25">
      <c r="A87" s="16">
        <f t="shared" si="0"/>
        <v>120.72</v>
      </c>
      <c r="B87" s="16">
        <v>122.21</v>
      </c>
      <c r="C87" s="16">
        <v>0.96999999999999897</v>
      </c>
    </row>
    <row r="88" spans="1:3" x14ac:dyDescent="0.25">
      <c r="A88" s="16">
        <f t="shared" si="0"/>
        <v>122.21</v>
      </c>
      <c r="B88" s="16">
        <v>123.7</v>
      </c>
      <c r="C88" s="16">
        <v>0.97999999999999898</v>
      </c>
    </row>
    <row r="89" spans="1:3" x14ac:dyDescent="0.25">
      <c r="A89" s="16">
        <f t="shared" si="0"/>
        <v>123.7</v>
      </c>
      <c r="B89" s="16">
        <v>125.19</v>
      </c>
      <c r="C89" s="16">
        <v>0.98999999999999899</v>
      </c>
    </row>
    <row r="90" spans="1:3" x14ac:dyDescent="0.25">
      <c r="A90" s="16">
        <f t="shared" si="0"/>
        <v>125.19</v>
      </c>
      <c r="B90" s="16">
        <v>126.68</v>
      </c>
      <c r="C90" s="16">
        <v>0.999999999999999</v>
      </c>
    </row>
    <row r="91" spans="1:3" x14ac:dyDescent="0.25">
      <c r="A91" s="16">
        <f t="shared" si="0"/>
        <v>126.68</v>
      </c>
      <c r="B91" s="16">
        <v>128.16999999999999</v>
      </c>
      <c r="C91" s="16">
        <v>1.01</v>
      </c>
    </row>
    <row r="92" spans="1:3" x14ac:dyDescent="0.25">
      <c r="A92" s="16">
        <f t="shared" si="0"/>
        <v>128.16999999999999</v>
      </c>
      <c r="B92" s="16">
        <v>129.66</v>
      </c>
      <c r="C92" s="16">
        <v>1.02</v>
      </c>
    </row>
    <row r="93" spans="1:3" x14ac:dyDescent="0.25">
      <c r="A93" s="16">
        <f t="shared" si="0"/>
        <v>129.66</v>
      </c>
      <c r="B93" s="16">
        <v>131.15</v>
      </c>
      <c r="C93" s="16">
        <v>1.03</v>
      </c>
    </row>
    <row r="94" spans="1:3" x14ac:dyDescent="0.25">
      <c r="A94" s="16">
        <f t="shared" si="0"/>
        <v>131.15</v>
      </c>
      <c r="B94" s="16">
        <v>132.63999999999999</v>
      </c>
      <c r="C94" s="16">
        <v>1.04</v>
      </c>
    </row>
    <row r="95" spans="1:3" x14ac:dyDescent="0.25">
      <c r="A95" s="16">
        <f t="shared" si="0"/>
        <v>132.63999999999999</v>
      </c>
      <c r="B95" s="16">
        <v>134.13999999999999</v>
      </c>
      <c r="C95" s="16">
        <v>1.05</v>
      </c>
    </row>
    <row r="96" spans="1:3" x14ac:dyDescent="0.25">
      <c r="A96" s="16">
        <f t="shared" si="0"/>
        <v>134.13999999999999</v>
      </c>
      <c r="B96" s="16">
        <v>135.63</v>
      </c>
      <c r="C96" s="16">
        <v>1.06</v>
      </c>
    </row>
    <row r="97" spans="1:3" x14ac:dyDescent="0.25">
      <c r="A97" s="16">
        <f t="shared" si="0"/>
        <v>135.63</v>
      </c>
      <c r="B97" s="16">
        <v>137.13</v>
      </c>
      <c r="C97" s="16">
        <v>1.07</v>
      </c>
    </row>
    <row r="98" spans="1:3" x14ac:dyDescent="0.25">
      <c r="A98" s="16">
        <f t="shared" si="0"/>
        <v>137.13</v>
      </c>
      <c r="B98" s="16">
        <v>138.62</v>
      </c>
      <c r="C98" s="16">
        <v>1.08</v>
      </c>
    </row>
    <row r="99" spans="1:3" x14ac:dyDescent="0.25">
      <c r="A99" s="16">
        <f t="shared" si="0"/>
        <v>138.62</v>
      </c>
      <c r="B99" s="16">
        <v>140.12</v>
      </c>
      <c r="C99" s="16">
        <v>1.0900000000000001</v>
      </c>
    </row>
    <row r="100" spans="1:3" x14ac:dyDescent="0.25">
      <c r="A100" s="16">
        <f t="shared" si="0"/>
        <v>140.12</v>
      </c>
      <c r="B100" s="16">
        <v>141.62</v>
      </c>
      <c r="C100" s="16">
        <v>1.1000000000000001</v>
      </c>
    </row>
    <row r="101" spans="1:3" x14ac:dyDescent="0.25">
      <c r="A101" s="16">
        <f t="shared" si="0"/>
        <v>141.62</v>
      </c>
      <c r="B101" s="16">
        <v>143.12</v>
      </c>
      <c r="C101" s="16">
        <v>1.1100000000000001</v>
      </c>
    </row>
    <row r="102" spans="1:3" x14ac:dyDescent="0.25">
      <c r="A102" s="16">
        <f t="shared" si="0"/>
        <v>143.12</v>
      </c>
      <c r="B102" s="16">
        <v>144.62</v>
      </c>
      <c r="C102" s="16">
        <v>1.1200000000000001</v>
      </c>
    </row>
    <row r="103" spans="1:3" x14ac:dyDescent="0.25">
      <c r="A103" s="16">
        <f t="shared" si="0"/>
        <v>144.62</v>
      </c>
      <c r="B103" s="16">
        <v>146.12</v>
      </c>
      <c r="C103" s="16">
        <v>1.1299999999999999</v>
      </c>
    </row>
    <row r="104" spans="1:3" x14ac:dyDescent="0.25">
      <c r="A104" s="16">
        <f t="shared" si="0"/>
        <v>146.12</v>
      </c>
      <c r="B104" s="16">
        <v>147.62</v>
      </c>
      <c r="C104" s="16">
        <v>1.1399999999999999</v>
      </c>
    </row>
    <row r="105" spans="1:3" x14ac:dyDescent="0.25">
      <c r="A105" s="16">
        <f t="shared" si="0"/>
        <v>147.62</v>
      </c>
      <c r="B105" s="16">
        <v>149.12</v>
      </c>
      <c r="C105" s="16">
        <v>1.1499999999999999</v>
      </c>
    </row>
    <row r="106" spans="1:3" x14ac:dyDescent="0.25">
      <c r="A106" s="16">
        <f t="shared" si="0"/>
        <v>149.12</v>
      </c>
      <c r="B106" s="16">
        <v>150.62</v>
      </c>
      <c r="C106" s="16">
        <v>1.1599999999999999</v>
      </c>
    </row>
    <row r="107" spans="1:3" x14ac:dyDescent="0.25">
      <c r="A107" s="16">
        <f t="shared" si="0"/>
        <v>150.62</v>
      </c>
      <c r="B107" s="16">
        <v>152.13</v>
      </c>
      <c r="C107" s="16">
        <v>1.17</v>
      </c>
    </row>
    <row r="108" spans="1:3" x14ac:dyDescent="0.25">
      <c r="A108" s="16">
        <f t="shared" si="0"/>
        <v>152.13</v>
      </c>
      <c r="B108" s="16">
        <v>153.63</v>
      </c>
      <c r="C108" s="16">
        <v>1.18</v>
      </c>
    </row>
    <row r="109" spans="1:3" x14ac:dyDescent="0.25">
      <c r="A109" s="16">
        <f t="shared" ref="A109:A172" si="1">B108</f>
        <v>153.63</v>
      </c>
      <c r="B109" s="16">
        <v>155.13</v>
      </c>
      <c r="C109" s="16">
        <v>1.19</v>
      </c>
    </row>
    <row r="110" spans="1:3" x14ac:dyDescent="0.25">
      <c r="A110" s="16">
        <f t="shared" si="1"/>
        <v>155.13</v>
      </c>
      <c r="B110" s="16">
        <v>156.63999999999999</v>
      </c>
      <c r="C110" s="16">
        <v>1.2</v>
      </c>
    </row>
    <row r="111" spans="1:3" x14ac:dyDescent="0.25">
      <c r="A111" s="16">
        <f t="shared" si="1"/>
        <v>156.63999999999999</v>
      </c>
      <c r="B111" s="16">
        <v>158.15</v>
      </c>
      <c r="C111" s="16">
        <v>1.21</v>
      </c>
    </row>
    <row r="112" spans="1:3" x14ac:dyDescent="0.25">
      <c r="A112" s="16">
        <f t="shared" si="1"/>
        <v>158.15</v>
      </c>
      <c r="B112" s="16">
        <v>159.65</v>
      </c>
      <c r="C112" s="16">
        <v>1.22</v>
      </c>
    </row>
    <row r="113" spans="1:3" x14ac:dyDescent="0.25">
      <c r="A113" s="16">
        <f t="shared" si="1"/>
        <v>159.65</v>
      </c>
      <c r="B113" s="16">
        <v>161.16</v>
      </c>
      <c r="C113" s="16">
        <v>1.23</v>
      </c>
    </row>
    <row r="114" spans="1:3" x14ac:dyDescent="0.25">
      <c r="A114" s="16">
        <f t="shared" si="1"/>
        <v>161.16</v>
      </c>
      <c r="B114" s="16">
        <v>162.66999999999999</v>
      </c>
      <c r="C114" s="16">
        <v>1.24</v>
      </c>
    </row>
    <row r="115" spans="1:3" x14ac:dyDescent="0.25">
      <c r="A115" s="16">
        <f t="shared" si="1"/>
        <v>162.66999999999999</v>
      </c>
      <c r="B115" s="16">
        <v>164.18</v>
      </c>
      <c r="C115" s="16">
        <v>1.25</v>
      </c>
    </row>
    <row r="116" spans="1:3" x14ac:dyDescent="0.25">
      <c r="A116" s="16">
        <f t="shared" si="1"/>
        <v>164.18</v>
      </c>
      <c r="B116" s="16">
        <v>165.69</v>
      </c>
      <c r="C116" s="16">
        <v>1.26</v>
      </c>
    </row>
    <row r="117" spans="1:3" x14ac:dyDescent="0.25">
      <c r="A117" s="16">
        <f t="shared" si="1"/>
        <v>165.69</v>
      </c>
      <c r="B117" s="16">
        <v>167.2</v>
      </c>
      <c r="C117" s="16">
        <v>1.27</v>
      </c>
    </row>
    <row r="118" spans="1:3" x14ac:dyDescent="0.25">
      <c r="A118" s="16">
        <f t="shared" si="1"/>
        <v>167.2</v>
      </c>
      <c r="B118" s="16">
        <v>168.71</v>
      </c>
      <c r="C118" s="16">
        <v>1.28</v>
      </c>
    </row>
    <row r="119" spans="1:3" x14ac:dyDescent="0.25">
      <c r="A119" s="16">
        <f t="shared" si="1"/>
        <v>168.71</v>
      </c>
      <c r="B119" s="16">
        <v>170.22</v>
      </c>
      <c r="C119" s="16">
        <v>1.29</v>
      </c>
    </row>
    <row r="120" spans="1:3" x14ac:dyDescent="0.25">
      <c r="A120" s="16">
        <f t="shared" si="1"/>
        <v>170.22</v>
      </c>
      <c r="B120" s="16">
        <v>171.73</v>
      </c>
      <c r="C120" s="16">
        <v>1.3</v>
      </c>
    </row>
    <row r="121" spans="1:3" x14ac:dyDescent="0.25">
      <c r="A121" s="16">
        <f t="shared" si="1"/>
        <v>171.73</v>
      </c>
      <c r="B121" s="16">
        <v>173.25</v>
      </c>
      <c r="C121" s="16">
        <v>1.31</v>
      </c>
    </row>
    <row r="122" spans="1:3" x14ac:dyDescent="0.25">
      <c r="A122" s="16">
        <f t="shared" si="1"/>
        <v>173.25</v>
      </c>
      <c r="B122" s="16">
        <v>174.76</v>
      </c>
      <c r="C122" s="16">
        <v>1.32</v>
      </c>
    </row>
    <row r="123" spans="1:3" x14ac:dyDescent="0.25">
      <c r="A123" s="16">
        <f t="shared" si="1"/>
        <v>174.76</v>
      </c>
      <c r="B123" s="16">
        <v>176.28</v>
      </c>
      <c r="C123" s="16">
        <v>1.33</v>
      </c>
    </row>
    <row r="124" spans="1:3" x14ac:dyDescent="0.25">
      <c r="A124" s="16">
        <f t="shared" si="1"/>
        <v>176.28</v>
      </c>
      <c r="B124" s="16">
        <v>177.79</v>
      </c>
      <c r="C124" s="16">
        <v>1.34</v>
      </c>
    </row>
    <row r="125" spans="1:3" x14ac:dyDescent="0.25">
      <c r="A125" s="16">
        <f t="shared" si="1"/>
        <v>177.79</v>
      </c>
      <c r="B125" s="16">
        <v>179.31</v>
      </c>
      <c r="C125" s="16">
        <v>1.35</v>
      </c>
    </row>
    <row r="126" spans="1:3" x14ac:dyDescent="0.25">
      <c r="A126" s="16">
        <f t="shared" si="1"/>
        <v>179.31</v>
      </c>
      <c r="B126" s="16">
        <v>180.82</v>
      </c>
      <c r="C126" s="16">
        <v>1.36</v>
      </c>
    </row>
    <row r="127" spans="1:3" x14ac:dyDescent="0.25">
      <c r="A127" s="16">
        <f t="shared" si="1"/>
        <v>180.82</v>
      </c>
      <c r="B127" s="16">
        <v>182.34</v>
      </c>
      <c r="C127" s="16">
        <v>1.37</v>
      </c>
    </row>
    <row r="128" spans="1:3" x14ac:dyDescent="0.25">
      <c r="A128" s="16">
        <f t="shared" si="1"/>
        <v>182.34</v>
      </c>
      <c r="B128" s="16">
        <v>183.86</v>
      </c>
      <c r="C128" s="16">
        <v>1.38</v>
      </c>
    </row>
    <row r="129" spans="1:3" x14ac:dyDescent="0.25">
      <c r="A129" s="16">
        <f t="shared" si="1"/>
        <v>183.86</v>
      </c>
      <c r="B129" s="16">
        <v>185.38</v>
      </c>
      <c r="C129" s="16">
        <v>1.39</v>
      </c>
    </row>
    <row r="130" spans="1:3" x14ac:dyDescent="0.25">
      <c r="A130" s="16">
        <f t="shared" si="1"/>
        <v>185.38</v>
      </c>
      <c r="B130" s="16">
        <v>186.89</v>
      </c>
      <c r="C130" s="16">
        <v>1.4</v>
      </c>
    </row>
    <row r="131" spans="1:3" x14ac:dyDescent="0.25">
      <c r="A131" s="16">
        <f t="shared" si="1"/>
        <v>186.89</v>
      </c>
      <c r="B131" s="16">
        <v>188.41</v>
      </c>
      <c r="C131" s="16">
        <v>1.41</v>
      </c>
    </row>
    <row r="132" spans="1:3" x14ac:dyDescent="0.25">
      <c r="A132" s="16">
        <f t="shared" si="1"/>
        <v>188.41</v>
      </c>
      <c r="B132" s="16">
        <v>189.93</v>
      </c>
      <c r="C132" s="16">
        <v>1.42</v>
      </c>
    </row>
    <row r="133" spans="1:3" x14ac:dyDescent="0.25">
      <c r="A133" s="16">
        <f t="shared" si="1"/>
        <v>189.93</v>
      </c>
      <c r="B133" s="16">
        <v>191.45</v>
      </c>
      <c r="C133" s="16">
        <v>1.43</v>
      </c>
    </row>
    <row r="134" spans="1:3" x14ac:dyDescent="0.25">
      <c r="A134" s="16">
        <f t="shared" si="1"/>
        <v>191.45</v>
      </c>
      <c r="B134" s="16">
        <v>192.98</v>
      </c>
      <c r="C134" s="16">
        <v>1.44</v>
      </c>
    </row>
    <row r="135" spans="1:3" x14ac:dyDescent="0.25">
      <c r="A135" s="16">
        <f t="shared" si="1"/>
        <v>192.98</v>
      </c>
      <c r="B135" s="16">
        <v>194.5</v>
      </c>
      <c r="C135" s="16">
        <v>1.45</v>
      </c>
    </row>
    <row r="136" spans="1:3" x14ac:dyDescent="0.25">
      <c r="A136" s="16">
        <f t="shared" si="1"/>
        <v>194.5</v>
      </c>
      <c r="B136" s="16">
        <v>196.02</v>
      </c>
      <c r="C136" s="16">
        <v>1.46</v>
      </c>
    </row>
    <row r="137" spans="1:3" x14ac:dyDescent="0.25">
      <c r="A137" s="16">
        <f t="shared" si="1"/>
        <v>196.02</v>
      </c>
      <c r="B137" s="16">
        <v>197.54</v>
      </c>
      <c r="C137" s="16">
        <v>1.47</v>
      </c>
    </row>
    <row r="138" spans="1:3" x14ac:dyDescent="0.25">
      <c r="A138" s="16">
        <f t="shared" si="1"/>
        <v>197.54</v>
      </c>
      <c r="B138" s="16">
        <v>199.07</v>
      </c>
      <c r="C138" s="16">
        <v>1.48</v>
      </c>
    </row>
    <row r="139" spans="1:3" x14ac:dyDescent="0.25">
      <c r="A139" s="16">
        <f t="shared" si="1"/>
        <v>199.07</v>
      </c>
      <c r="B139" s="16">
        <v>200.59</v>
      </c>
      <c r="C139" s="16">
        <v>1.49</v>
      </c>
    </row>
    <row r="140" spans="1:3" x14ac:dyDescent="0.25">
      <c r="A140" s="16">
        <f t="shared" si="1"/>
        <v>200.59</v>
      </c>
      <c r="B140" s="16">
        <v>202.12</v>
      </c>
      <c r="C140" s="16">
        <v>1.5</v>
      </c>
    </row>
    <row r="141" spans="1:3" x14ac:dyDescent="0.25">
      <c r="A141" s="16">
        <f t="shared" si="1"/>
        <v>202.12</v>
      </c>
      <c r="B141" s="16">
        <v>203.64</v>
      </c>
      <c r="C141" s="16">
        <v>1.51</v>
      </c>
    </row>
    <row r="142" spans="1:3" x14ac:dyDescent="0.25">
      <c r="A142" s="16">
        <f t="shared" si="1"/>
        <v>203.64</v>
      </c>
      <c r="B142" s="16">
        <v>205.17</v>
      </c>
      <c r="C142" s="16">
        <v>1.52</v>
      </c>
    </row>
    <row r="143" spans="1:3" x14ac:dyDescent="0.25">
      <c r="A143" s="16">
        <f t="shared" si="1"/>
        <v>205.17</v>
      </c>
      <c r="B143" s="16">
        <v>206.69</v>
      </c>
      <c r="C143" s="16">
        <v>1.53</v>
      </c>
    </row>
    <row r="144" spans="1:3" x14ac:dyDescent="0.25">
      <c r="A144" s="16">
        <f t="shared" si="1"/>
        <v>206.69</v>
      </c>
      <c r="B144" s="16">
        <v>208.22</v>
      </c>
      <c r="C144" s="16">
        <v>1.54</v>
      </c>
    </row>
    <row r="145" spans="1:3" x14ac:dyDescent="0.25">
      <c r="A145" s="16">
        <f t="shared" si="1"/>
        <v>208.22</v>
      </c>
      <c r="B145" s="16">
        <v>209.75</v>
      </c>
      <c r="C145" s="16">
        <v>1.55</v>
      </c>
    </row>
    <row r="146" spans="1:3" x14ac:dyDescent="0.25">
      <c r="A146" s="16">
        <f t="shared" si="1"/>
        <v>209.75</v>
      </c>
      <c r="B146" s="16">
        <v>211.28</v>
      </c>
      <c r="C146" s="16">
        <v>1.56</v>
      </c>
    </row>
    <row r="147" spans="1:3" x14ac:dyDescent="0.25">
      <c r="A147" s="16">
        <f t="shared" si="1"/>
        <v>211.28</v>
      </c>
      <c r="B147" s="16">
        <v>212.81</v>
      </c>
      <c r="C147" s="16">
        <v>1.57</v>
      </c>
    </row>
    <row r="148" spans="1:3" x14ac:dyDescent="0.25">
      <c r="A148" s="16">
        <f t="shared" si="1"/>
        <v>212.81</v>
      </c>
      <c r="B148" s="16">
        <v>214.34</v>
      </c>
      <c r="C148" s="16">
        <v>1.58</v>
      </c>
    </row>
    <row r="149" spans="1:3" x14ac:dyDescent="0.25">
      <c r="A149" s="16">
        <f t="shared" si="1"/>
        <v>214.34</v>
      </c>
      <c r="B149" s="16">
        <v>215.87</v>
      </c>
      <c r="C149" s="16">
        <v>1.59</v>
      </c>
    </row>
    <row r="150" spans="1:3" x14ac:dyDescent="0.25">
      <c r="A150" s="16">
        <f t="shared" si="1"/>
        <v>215.87</v>
      </c>
      <c r="B150" s="16">
        <v>217.4</v>
      </c>
      <c r="C150" s="16">
        <v>1.6</v>
      </c>
    </row>
    <row r="151" spans="1:3" x14ac:dyDescent="0.25">
      <c r="A151" s="16">
        <f t="shared" si="1"/>
        <v>217.4</v>
      </c>
      <c r="B151" s="16">
        <v>218.93</v>
      </c>
      <c r="C151" s="16">
        <v>1.61</v>
      </c>
    </row>
    <row r="152" spans="1:3" x14ac:dyDescent="0.25">
      <c r="A152" s="16">
        <f t="shared" si="1"/>
        <v>218.93</v>
      </c>
      <c r="B152" s="16">
        <v>220.46</v>
      </c>
      <c r="C152" s="16">
        <v>1.62</v>
      </c>
    </row>
    <row r="153" spans="1:3" x14ac:dyDescent="0.25">
      <c r="A153" s="16">
        <f t="shared" si="1"/>
        <v>220.46</v>
      </c>
      <c r="B153" s="16">
        <v>221.99</v>
      </c>
      <c r="C153" s="16">
        <v>1.63</v>
      </c>
    </row>
    <row r="154" spans="1:3" x14ac:dyDescent="0.25">
      <c r="A154" s="16">
        <f t="shared" si="1"/>
        <v>221.99</v>
      </c>
      <c r="B154" s="16">
        <v>223.52</v>
      </c>
      <c r="C154" s="16">
        <v>1.64</v>
      </c>
    </row>
    <row r="155" spans="1:3" x14ac:dyDescent="0.25">
      <c r="A155" s="16">
        <f t="shared" si="1"/>
        <v>223.52</v>
      </c>
      <c r="B155" s="16">
        <v>225.06</v>
      </c>
      <c r="C155" s="16">
        <v>1.65</v>
      </c>
    </row>
    <row r="156" spans="1:3" x14ac:dyDescent="0.25">
      <c r="A156" s="16">
        <f t="shared" si="1"/>
        <v>225.06</v>
      </c>
      <c r="B156" s="16">
        <v>226.59</v>
      </c>
      <c r="C156" s="16">
        <v>1.66</v>
      </c>
    </row>
    <row r="157" spans="1:3" x14ac:dyDescent="0.25">
      <c r="A157" s="16">
        <f t="shared" si="1"/>
        <v>226.59</v>
      </c>
      <c r="B157" s="16">
        <v>228.12</v>
      </c>
      <c r="C157" s="16">
        <v>1.67</v>
      </c>
    </row>
    <row r="158" spans="1:3" x14ac:dyDescent="0.25">
      <c r="A158" s="16">
        <f t="shared" si="1"/>
        <v>228.12</v>
      </c>
      <c r="B158" s="16">
        <v>229.66</v>
      </c>
      <c r="C158" s="16">
        <v>1.68</v>
      </c>
    </row>
    <row r="159" spans="1:3" x14ac:dyDescent="0.25">
      <c r="A159" s="16">
        <f t="shared" si="1"/>
        <v>229.66</v>
      </c>
      <c r="B159" s="16">
        <v>231.19</v>
      </c>
      <c r="C159" s="16">
        <v>1.69</v>
      </c>
    </row>
    <row r="160" spans="1:3" x14ac:dyDescent="0.25">
      <c r="A160" s="16">
        <f t="shared" si="1"/>
        <v>231.19</v>
      </c>
      <c r="B160" s="16">
        <v>232.73</v>
      </c>
      <c r="C160" s="16">
        <v>1.7</v>
      </c>
    </row>
    <row r="161" spans="1:3" x14ac:dyDescent="0.25">
      <c r="A161" s="16">
        <f t="shared" si="1"/>
        <v>232.73</v>
      </c>
      <c r="B161" s="16">
        <v>234.27</v>
      </c>
      <c r="C161" s="16">
        <v>1.71</v>
      </c>
    </row>
    <row r="162" spans="1:3" x14ac:dyDescent="0.25">
      <c r="A162" s="16">
        <f t="shared" si="1"/>
        <v>234.27</v>
      </c>
      <c r="B162" s="16">
        <v>235.8</v>
      </c>
      <c r="C162" s="16">
        <v>1.72</v>
      </c>
    </row>
    <row r="163" spans="1:3" x14ac:dyDescent="0.25">
      <c r="A163" s="16">
        <f t="shared" si="1"/>
        <v>235.8</v>
      </c>
      <c r="B163" s="16">
        <v>237.34</v>
      </c>
      <c r="C163" s="16">
        <v>1.73</v>
      </c>
    </row>
    <row r="164" spans="1:3" x14ac:dyDescent="0.25">
      <c r="A164" s="16">
        <f t="shared" si="1"/>
        <v>237.34</v>
      </c>
      <c r="B164" s="16">
        <v>238.88</v>
      </c>
      <c r="C164" s="16">
        <v>1.74</v>
      </c>
    </row>
    <row r="165" spans="1:3" x14ac:dyDescent="0.25">
      <c r="A165" s="16">
        <f t="shared" si="1"/>
        <v>238.88</v>
      </c>
      <c r="B165" s="16">
        <v>240.42</v>
      </c>
      <c r="C165" s="16">
        <v>1.75</v>
      </c>
    </row>
    <row r="166" spans="1:3" x14ac:dyDescent="0.25">
      <c r="A166" s="16">
        <f t="shared" si="1"/>
        <v>240.42</v>
      </c>
      <c r="B166" s="16">
        <v>241.95</v>
      </c>
      <c r="C166" s="16">
        <v>1.76</v>
      </c>
    </row>
    <row r="167" spans="1:3" x14ac:dyDescent="0.25">
      <c r="A167" s="16">
        <f t="shared" si="1"/>
        <v>241.95</v>
      </c>
      <c r="B167" s="16">
        <v>243.49</v>
      </c>
      <c r="C167" s="16">
        <v>1.77</v>
      </c>
    </row>
    <row r="168" spans="1:3" x14ac:dyDescent="0.25">
      <c r="A168" s="16">
        <f t="shared" si="1"/>
        <v>243.49</v>
      </c>
      <c r="B168" s="16">
        <v>245.03</v>
      </c>
      <c r="C168" s="16">
        <v>1.78</v>
      </c>
    </row>
    <row r="169" spans="1:3" x14ac:dyDescent="0.25">
      <c r="A169" s="16">
        <f t="shared" si="1"/>
        <v>245.03</v>
      </c>
      <c r="B169" s="16">
        <v>246.57</v>
      </c>
      <c r="C169" s="16">
        <v>1.79</v>
      </c>
    </row>
    <row r="170" spans="1:3" x14ac:dyDescent="0.25">
      <c r="A170" s="16">
        <f t="shared" si="1"/>
        <v>246.57</v>
      </c>
      <c r="B170" s="16">
        <v>248.11</v>
      </c>
      <c r="C170" s="16">
        <v>1.8</v>
      </c>
    </row>
    <row r="171" spans="1:3" x14ac:dyDescent="0.25">
      <c r="A171" s="16">
        <f t="shared" si="1"/>
        <v>248.11</v>
      </c>
      <c r="B171" s="16">
        <v>249.66</v>
      </c>
      <c r="C171" s="16">
        <v>1.81</v>
      </c>
    </row>
    <row r="172" spans="1:3" x14ac:dyDescent="0.25">
      <c r="A172" s="16">
        <f t="shared" si="1"/>
        <v>249.66</v>
      </c>
      <c r="B172" s="16">
        <v>251.2</v>
      </c>
      <c r="C172" s="16">
        <v>1.82</v>
      </c>
    </row>
    <row r="173" spans="1:3" x14ac:dyDescent="0.25">
      <c r="A173" s="16">
        <f t="shared" ref="A173:A236" si="2">B172</f>
        <v>251.2</v>
      </c>
      <c r="B173" s="16">
        <v>252.74</v>
      </c>
      <c r="C173" s="16">
        <v>1.83</v>
      </c>
    </row>
    <row r="174" spans="1:3" x14ac:dyDescent="0.25">
      <c r="A174" s="16">
        <f t="shared" si="2"/>
        <v>252.74</v>
      </c>
      <c r="B174" s="16">
        <v>254.28</v>
      </c>
      <c r="C174" s="16">
        <v>1.84</v>
      </c>
    </row>
    <row r="175" spans="1:3" x14ac:dyDescent="0.25">
      <c r="A175" s="16">
        <f t="shared" si="2"/>
        <v>254.28</v>
      </c>
      <c r="B175" s="16">
        <v>255.82</v>
      </c>
      <c r="C175" s="16">
        <v>1.85</v>
      </c>
    </row>
    <row r="176" spans="1:3" x14ac:dyDescent="0.25">
      <c r="A176" s="16">
        <f t="shared" si="2"/>
        <v>255.82</v>
      </c>
      <c r="B176" s="16">
        <v>257.37</v>
      </c>
      <c r="C176" s="16">
        <v>1.86</v>
      </c>
    </row>
    <row r="177" spans="1:3" x14ac:dyDescent="0.25">
      <c r="A177" s="16">
        <f t="shared" si="2"/>
        <v>257.37</v>
      </c>
      <c r="B177" s="16">
        <v>258.91000000000003</v>
      </c>
      <c r="C177" s="16">
        <v>1.87</v>
      </c>
    </row>
    <row r="178" spans="1:3" x14ac:dyDescent="0.25">
      <c r="A178" s="16">
        <f t="shared" si="2"/>
        <v>258.91000000000003</v>
      </c>
      <c r="B178" s="16">
        <v>260.45999999999998</v>
      </c>
      <c r="C178" s="16">
        <v>1.88</v>
      </c>
    </row>
    <row r="179" spans="1:3" x14ac:dyDescent="0.25">
      <c r="A179" s="16">
        <f t="shared" si="2"/>
        <v>260.45999999999998</v>
      </c>
      <c r="B179" s="16">
        <v>262</v>
      </c>
      <c r="C179" s="16">
        <v>1.89</v>
      </c>
    </row>
    <row r="180" spans="1:3" x14ac:dyDescent="0.25">
      <c r="A180" s="16">
        <f t="shared" si="2"/>
        <v>262</v>
      </c>
      <c r="B180" s="16">
        <v>263.55</v>
      </c>
      <c r="C180" s="16">
        <v>1.9</v>
      </c>
    </row>
    <row r="181" spans="1:3" x14ac:dyDescent="0.25">
      <c r="A181" s="16">
        <f t="shared" si="2"/>
        <v>263.55</v>
      </c>
      <c r="B181" s="16">
        <v>265.08999999999997</v>
      </c>
      <c r="C181" s="16">
        <v>1.91</v>
      </c>
    </row>
    <row r="182" spans="1:3" x14ac:dyDescent="0.25">
      <c r="A182" s="16">
        <f t="shared" si="2"/>
        <v>265.08999999999997</v>
      </c>
      <c r="B182" s="16">
        <v>266.64</v>
      </c>
      <c r="C182" s="16">
        <v>1.92</v>
      </c>
    </row>
    <row r="183" spans="1:3" x14ac:dyDescent="0.25">
      <c r="A183" s="16">
        <f t="shared" si="2"/>
        <v>266.64</v>
      </c>
      <c r="B183" s="16">
        <v>268.18</v>
      </c>
      <c r="C183" s="16">
        <v>1.93</v>
      </c>
    </row>
    <row r="184" spans="1:3" x14ac:dyDescent="0.25">
      <c r="A184" s="16">
        <f t="shared" si="2"/>
        <v>268.18</v>
      </c>
      <c r="B184" s="16">
        <v>269.73</v>
      </c>
      <c r="C184" s="16">
        <v>1.94</v>
      </c>
    </row>
    <row r="185" spans="1:3" x14ac:dyDescent="0.25">
      <c r="A185" s="16">
        <f t="shared" si="2"/>
        <v>269.73</v>
      </c>
      <c r="B185" s="16">
        <v>271.27999999999997</v>
      </c>
      <c r="C185" s="16">
        <v>1.95</v>
      </c>
    </row>
    <row r="186" spans="1:3" x14ac:dyDescent="0.25">
      <c r="A186" s="16">
        <f t="shared" si="2"/>
        <v>271.27999999999997</v>
      </c>
      <c r="B186" s="16">
        <v>272.83</v>
      </c>
      <c r="C186" s="16">
        <v>1.96</v>
      </c>
    </row>
    <row r="187" spans="1:3" x14ac:dyDescent="0.25">
      <c r="A187" s="16">
        <f t="shared" si="2"/>
        <v>272.83</v>
      </c>
      <c r="B187" s="16">
        <v>274.38</v>
      </c>
      <c r="C187" s="16">
        <v>1.97</v>
      </c>
    </row>
    <row r="188" spans="1:3" x14ac:dyDescent="0.25">
      <c r="A188" s="16">
        <f t="shared" si="2"/>
        <v>274.38</v>
      </c>
      <c r="B188" s="16">
        <v>275.92</v>
      </c>
      <c r="C188" s="16">
        <v>1.98</v>
      </c>
    </row>
    <row r="189" spans="1:3" x14ac:dyDescent="0.25">
      <c r="A189" s="16">
        <f t="shared" si="2"/>
        <v>275.92</v>
      </c>
      <c r="B189" s="16">
        <v>277.47000000000003</v>
      </c>
      <c r="C189" s="16">
        <v>1.99</v>
      </c>
    </row>
    <row r="190" spans="1:3" x14ac:dyDescent="0.25">
      <c r="A190" s="16">
        <f t="shared" si="2"/>
        <v>277.47000000000003</v>
      </c>
      <c r="B190" s="16">
        <v>279.02</v>
      </c>
      <c r="C190" s="16">
        <v>2</v>
      </c>
    </row>
    <row r="191" spans="1:3" x14ac:dyDescent="0.25">
      <c r="A191" s="16">
        <f t="shared" si="2"/>
        <v>279.02</v>
      </c>
      <c r="B191" s="16">
        <v>280.57</v>
      </c>
      <c r="C191" s="16">
        <v>2.0099999999999998</v>
      </c>
    </row>
    <row r="192" spans="1:3" x14ac:dyDescent="0.25">
      <c r="A192" s="16">
        <f t="shared" si="2"/>
        <v>280.57</v>
      </c>
      <c r="B192" s="16">
        <v>282.12</v>
      </c>
      <c r="C192" s="16">
        <v>2.02</v>
      </c>
    </row>
    <row r="193" spans="1:3" x14ac:dyDescent="0.25">
      <c r="A193" s="16">
        <f t="shared" si="2"/>
        <v>282.12</v>
      </c>
      <c r="B193" s="16">
        <v>283.68</v>
      </c>
      <c r="C193" s="16">
        <v>2.0299999999999998</v>
      </c>
    </row>
    <row r="194" spans="1:3" x14ac:dyDescent="0.25">
      <c r="A194" s="16">
        <f t="shared" si="2"/>
        <v>283.68</v>
      </c>
      <c r="B194" s="16">
        <v>285.23</v>
      </c>
      <c r="C194" s="16">
        <v>2.04</v>
      </c>
    </row>
    <row r="195" spans="1:3" x14ac:dyDescent="0.25">
      <c r="A195" s="16">
        <f t="shared" si="2"/>
        <v>285.23</v>
      </c>
      <c r="B195" s="16">
        <v>286.77999999999997</v>
      </c>
      <c r="C195" s="16">
        <v>2.0499999999999998</v>
      </c>
    </row>
    <row r="196" spans="1:3" x14ac:dyDescent="0.25">
      <c r="A196" s="16">
        <f t="shared" si="2"/>
        <v>286.77999999999997</v>
      </c>
      <c r="B196" s="16">
        <v>288.33</v>
      </c>
      <c r="C196" s="16">
        <v>2.06</v>
      </c>
    </row>
    <row r="197" spans="1:3" x14ac:dyDescent="0.25">
      <c r="A197" s="16">
        <f t="shared" si="2"/>
        <v>288.33</v>
      </c>
      <c r="B197" s="16">
        <v>289.88</v>
      </c>
      <c r="C197" s="16">
        <v>2.0699999999999998</v>
      </c>
    </row>
    <row r="198" spans="1:3" x14ac:dyDescent="0.25">
      <c r="A198" s="16">
        <f t="shared" si="2"/>
        <v>289.88</v>
      </c>
      <c r="B198" s="16">
        <v>291.44</v>
      </c>
      <c r="C198" s="16">
        <v>2.08</v>
      </c>
    </row>
    <row r="199" spans="1:3" x14ac:dyDescent="0.25">
      <c r="A199" s="16">
        <f t="shared" si="2"/>
        <v>291.44</v>
      </c>
      <c r="B199" s="16">
        <v>292.99</v>
      </c>
      <c r="C199" s="16">
        <v>2.09</v>
      </c>
    </row>
    <row r="200" spans="1:3" x14ac:dyDescent="0.25">
      <c r="A200" s="16">
        <f t="shared" si="2"/>
        <v>292.99</v>
      </c>
      <c r="B200" s="16">
        <v>294.54000000000002</v>
      </c>
      <c r="C200" s="16">
        <v>2.1</v>
      </c>
    </row>
    <row r="201" spans="1:3" x14ac:dyDescent="0.25">
      <c r="A201" s="16">
        <f t="shared" si="2"/>
        <v>294.54000000000002</v>
      </c>
      <c r="B201" s="16">
        <v>296.10000000000002</v>
      </c>
      <c r="C201" s="16">
        <v>2.11</v>
      </c>
    </row>
    <row r="202" spans="1:3" x14ac:dyDescent="0.25">
      <c r="A202" s="16">
        <f t="shared" si="2"/>
        <v>296.10000000000002</v>
      </c>
      <c r="B202" s="16">
        <v>297.55</v>
      </c>
      <c r="C202" s="16">
        <v>2.12</v>
      </c>
    </row>
    <row r="203" spans="1:3" x14ac:dyDescent="0.25">
      <c r="A203" s="16">
        <f t="shared" si="2"/>
        <v>297.55</v>
      </c>
      <c r="B203" s="16">
        <v>299.20999999999998</v>
      </c>
      <c r="C203" s="16">
        <v>2.13</v>
      </c>
    </row>
    <row r="204" spans="1:3" x14ac:dyDescent="0.25">
      <c r="A204" s="16">
        <f t="shared" si="2"/>
        <v>299.20999999999998</v>
      </c>
      <c r="B204" s="16">
        <v>300.76</v>
      </c>
      <c r="C204" s="16">
        <v>2.14</v>
      </c>
    </row>
    <row r="205" spans="1:3" x14ac:dyDescent="0.25">
      <c r="A205" s="16">
        <f t="shared" si="2"/>
        <v>300.76</v>
      </c>
      <c r="B205" s="16">
        <v>302.32</v>
      </c>
      <c r="C205" s="16">
        <v>2.15</v>
      </c>
    </row>
    <row r="206" spans="1:3" x14ac:dyDescent="0.25">
      <c r="A206" s="16">
        <f t="shared" si="2"/>
        <v>302.32</v>
      </c>
      <c r="B206" s="16">
        <v>303.88</v>
      </c>
      <c r="C206" s="16">
        <v>2.16</v>
      </c>
    </row>
    <row r="207" spans="1:3" x14ac:dyDescent="0.25">
      <c r="A207" s="16">
        <f t="shared" si="2"/>
        <v>303.88</v>
      </c>
      <c r="B207" s="16">
        <v>305.43</v>
      </c>
      <c r="C207" s="16">
        <v>2.17</v>
      </c>
    </row>
    <row r="208" spans="1:3" x14ac:dyDescent="0.25">
      <c r="A208" s="16">
        <f t="shared" si="2"/>
        <v>305.43</v>
      </c>
      <c r="B208" s="16">
        <v>306.99</v>
      </c>
      <c r="C208" s="16">
        <v>2.1800000000000002</v>
      </c>
    </row>
    <row r="209" spans="1:3" x14ac:dyDescent="0.25">
      <c r="A209" s="16">
        <f t="shared" si="2"/>
        <v>306.99</v>
      </c>
      <c r="B209" s="16">
        <v>308.55</v>
      </c>
      <c r="C209" s="16">
        <v>2.19</v>
      </c>
    </row>
    <row r="210" spans="1:3" x14ac:dyDescent="0.25">
      <c r="A210" s="16">
        <f t="shared" si="2"/>
        <v>308.55</v>
      </c>
      <c r="B210" s="16">
        <v>310.11</v>
      </c>
      <c r="C210" s="16">
        <v>2.2000000000000002</v>
      </c>
    </row>
    <row r="211" spans="1:3" x14ac:dyDescent="0.25">
      <c r="A211" s="16">
        <f t="shared" si="2"/>
        <v>310.11</v>
      </c>
      <c r="B211" s="16">
        <v>311.66000000000003</v>
      </c>
      <c r="C211" s="16">
        <v>2.21</v>
      </c>
    </row>
    <row r="212" spans="1:3" x14ac:dyDescent="0.25">
      <c r="A212" s="16">
        <f t="shared" si="2"/>
        <v>311.66000000000003</v>
      </c>
      <c r="B212" s="16">
        <v>313.22000000000003</v>
      </c>
      <c r="C212" s="16">
        <v>2.2200000000000002</v>
      </c>
    </row>
    <row r="213" spans="1:3" x14ac:dyDescent="0.25">
      <c r="A213" s="16">
        <f t="shared" si="2"/>
        <v>313.22000000000003</v>
      </c>
      <c r="B213" s="16">
        <v>314.77999999999997</v>
      </c>
      <c r="C213" s="16">
        <v>2.23</v>
      </c>
    </row>
    <row r="214" spans="1:3" x14ac:dyDescent="0.25">
      <c r="A214" s="16">
        <f t="shared" si="2"/>
        <v>314.77999999999997</v>
      </c>
      <c r="B214" s="16">
        <v>316.33999999999997</v>
      </c>
      <c r="C214" s="16">
        <v>2.2400000000000002</v>
      </c>
    </row>
    <row r="215" spans="1:3" x14ac:dyDescent="0.25">
      <c r="A215" s="16">
        <f t="shared" si="2"/>
        <v>316.33999999999997</v>
      </c>
      <c r="B215" s="16">
        <v>317.89999999999998</v>
      </c>
      <c r="C215" s="16">
        <v>2.25</v>
      </c>
    </row>
    <row r="216" spans="1:3" x14ac:dyDescent="0.25">
      <c r="A216" s="16">
        <f t="shared" si="2"/>
        <v>317.89999999999998</v>
      </c>
      <c r="B216" s="16">
        <v>319.45999999999998</v>
      </c>
      <c r="C216" s="16">
        <v>2.2599999999999998</v>
      </c>
    </row>
    <row r="217" spans="1:3" x14ac:dyDescent="0.25">
      <c r="A217" s="16">
        <f t="shared" si="2"/>
        <v>319.45999999999998</v>
      </c>
      <c r="B217" s="16">
        <v>321.02</v>
      </c>
      <c r="C217" s="16">
        <v>2.27</v>
      </c>
    </row>
    <row r="218" spans="1:3" x14ac:dyDescent="0.25">
      <c r="A218" s="16">
        <f t="shared" si="2"/>
        <v>321.02</v>
      </c>
      <c r="B218" s="16">
        <v>322.58</v>
      </c>
      <c r="C218" s="16">
        <v>2.2799999999999998</v>
      </c>
    </row>
    <row r="219" spans="1:3" x14ac:dyDescent="0.25">
      <c r="A219" s="16">
        <f t="shared" si="2"/>
        <v>322.58</v>
      </c>
      <c r="B219" s="16">
        <v>324.14999999999998</v>
      </c>
      <c r="C219" s="16">
        <v>2.29</v>
      </c>
    </row>
    <row r="220" spans="1:3" x14ac:dyDescent="0.25">
      <c r="A220" s="16">
        <f t="shared" si="2"/>
        <v>324.14999999999998</v>
      </c>
      <c r="B220" s="16">
        <v>325.70999999999998</v>
      </c>
      <c r="C220" s="16">
        <v>2.2999999999999998</v>
      </c>
    </row>
    <row r="221" spans="1:3" x14ac:dyDescent="0.25">
      <c r="A221" s="16">
        <f t="shared" si="2"/>
        <v>325.70999999999998</v>
      </c>
      <c r="B221" s="16">
        <v>327.27</v>
      </c>
      <c r="C221" s="16">
        <v>2.31</v>
      </c>
    </row>
    <row r="222" spans="1:3" x14ac:dyDescent="0.25">
      <c r="A222" s="16">
        <f t="shared" si="2"/>
        <v>327.27</v>
      </c>
      <c r="B222" s="16">
        <v>328.83</v>
      </c>
      <c r="C222" s="16">
        <v>2.3199999999999998</v>
      </c>
    </row>
    <row r="223" spans="1:3" x14ac:dyDescent="0.25">
      <c r="A223" s="16">
        <f t="shared" si="2"/>
        <v>328.83</v>
      </c>
      <c r="B223" s="16">
        <v>330.39</v>
      </c>
      <c r="C223" s="16">
        <v>2.33</v>
      </c>
    </row>
    <row r="224" spans="1:3" x14ac:dyDescent="0.25">
      <c r="A224" s="16">
        <f t="shared" si="2"/>
        <v>330.39</v>
      </c>
      <c r="B224" s="16">
        <v>331.96</v>
      </c>
      <c r="C224" s="16">
        <v>2.34</v>
      </c>
    </row>
    <row r="225" spans="1:3" x14ac:dyDescent="0.25">
      <c r="A225" s="16">
        <f t="shared" si="2"/>
        <v>331.96</v>
      </c>
      <c r="B225" s="16">
        <v>333.52</v>
      </c>
      <c r="C225" s="16">
        <v>2.35</v>
      </c>
    </row>
    <row r="226" spans="1:3" x14ac:dyDescent="0.25">
      <c r="A226" s="16">
        <f t="shared" si="2"/>
        <v>333.52</v>
      </c>
      <c r="B226" s="16">
        <v>335.09</v>
      </c>
      <c r="C226" s="16">
        <v>2.36</v>
      </c>
    </row>
    <row r="227" spans="1:3" x14ac:dyDescent="0.25">
      <c r="A227" s="16">
        <f t="shared" si="2"/>
        <v>335.09</v>
      </c>
      <c r="B227" s="16">
        <v>336.65</v>
      </c>
      <c r="C227" s="16">
        <v>2.37</v>
      </c>
    </row>
    <row r="228" spans="1:3" x14ac:dyDescent="0.25">
      <c r="A228" s="16">
        <f t="shared" si="2"/>
        <v>336.65</v>
      </c>
      <c r="B228" s="16">
        <v>338.21</v>
      </c>
      <c r="C228" s="16">
        <v>2.38</v>
      </c>
    </row>
    <row r="229" spans="1:3" x14ac:dyDescent="0.25">
      <c r="A229" s="16">
        <f t="shared" si="2"/>
        <v>338.21</v>
      </c>
      <c r="B229" s="16">
        <v>339.78</v>
      </c>
      <c r="C229" s="16">
        <v>2.39</v>
      </c>
    </row>
    <row r="230" spans="1:3" x14ac:dyDescent="0.25">
      <c r="A230" s="16">
        <f t="shared" si="2"/>
        <v>339.78</v>
      </c>
      <c r="B230" s="16">
        <v>341.35</v>
      </c>
      <c r="C230" s="16">
        <v>2.4</v>
      </c>
    </row>
    <row r="231" spans="1:3" x14ac:dyDescent="0.25">
      <c r="A231" s="16">
        <f t="shared" si="2"/>
        <v>341.35</v>
      </c>
      <c r="B231" s="16">
        <v>342.91</v>
      </c>
      <c r="C231" s="16">
        <v>2.41</v>
      </c>
    </row>
    <row r="232" spans="1:3" x14ac:dyDescent="0.25">
      <c r="A232" s="16">
        <f t="shared" si="2"/>
        <v>342.91</v>
      </c>
      <c r="B232" s="16">
        <v>344.48</v>
      </c>
      <c r="C232" s="16">
        <v>2.42</v>
      </c>
    </row>
    <row r="233" spans="1:3" x14ac:dyDescent="0.25">
      <c r="A233" s="16">
        <f t="shared" si="2"/>
        <v>344.48</v>
      </c>
      <c r="B233" s="16">
        <v>346.04</v>
      </c>
      <c r="C233" s="16">
        <v>2.4300000000000002</v>
      </c>
    </row>
    <row r="234" spans="1:3" x14ac:dyDescent="0.25">
      <c r="A234" s="16">
        <f t="shared" si="2"/>
        <v>346.04</v>
      </c>
      <c r="B234" s="16">
        <v>347.61</v>
      </c>
      <c r="C234" s="16">
        <v>2.44</v>
      </c>
    </row>
    <row r="235" spans="1:3" x14ac:dyDescent="0.25">
      <c r="A235" s="16">
        <f t="shared" si="2"/>
        <v>347.61</v>
      </c>
      <c r="B235" s="16">
        <v>349.18</v>
      </c>
      <c r="C235" s="16">
        <v>2.4500000000000002</v>
      </c>
    </row>
    <row r="236" spans="1:3" x14ac:dyDescent="0.25">
      <c r="A236" s="16">
        <f t="shared" si="2"/>
        <v>349.18</v>
      </c>
      <c r="B236" s="16">
        <v>350.75</v>
      </c>
      <c r="C236" s="16">
        <v>2.46</v>
      </c>
    </row>
    <row r="237" spans="1:3" x14ac:dyDescent="0.25">
      <c r="A237" s="16">
        <f t="shared" ref="A237:A300" si="3">B236</f>
        <v>350.75</v>
      </c>
      <c r="B237" s="16">
        <v>352.31</v>
      </c>
      <c r="C237" s="16">
        <v>2.4700000000000002</v>
      </c>
    </row>
    <row r="238" spans="1:3" x14ac:dyDescent="0.25">
      <c r="A238" s="16">
        <f t="shared" si="3"/>
        <v>352.31</v>
      </c>
      <c r="B238" s="16">
        <v>353.88</v>
      </c>
      <c r="C238" s="16">
        <v>2.48</v>
      </c>
    </row>
    <row r="239" spans="1:3" x14ac:dyDescent="0.25">
      <c r="A239" s="16">
        <f t="shared" si="3"/>
        <v>353.88</v>
      </c>
      <c r="B239" s="16">
        <v>355.45</v>
      </c>
      <c r="C239" s="16">
        <v>2.4900000000000002</v>
      </c>
    </row>
    <row r="240" spans="1:3" x14ac:dyDescent="0.25">
      <c r="A240" s="16">
        <f t="shared" si="3"/>
        <v>355.45</v>
      </c>
      <c r="B240" s="16">
        <v>357.02</v>
      </c>
      <c r="C240" s="16">
        <v>2.5</v>
      </c>
    </row>
    <row r="241" spans="1:3" x14ac:dyDescent="0.25">
      <c r="A241" s="16">
        <f t="shared" si="3"/>
        <v>357.02</v>
      </c>
      <c r="B241" s="16">
        <v>358.59</v>
      </c>
      <c r="C241" s="16">
        <v>2.5099999999999998</v>
      </c>
    </row>
    <row r="242" spans="1:3" x14ac:dyDescent="0.25">
      <c r="A242" s="16">
        <f t="shared" si="3"/>
        <v>358.59</v>
      </c>
      <c r="B242" s="16">
        <v>360.16</v>
      </c>
      <c r="C242" s="16">
        <v>2.52</v>
      </c>
    </row>
    <row r="243" spans="1:3" x14ac:dyDescent="0.25">
      <c r="A243" s="16">
        <f t="shared" si="3"/>
        <v>360.16</v>
      </c>
      <c r="B243" s="16">
        <v>361.73</v>
      </c>
      <c r="C243" s="16">
        <v>2.5299999999999998</v>
      </c>
    </row>
    <row r="244" spans="1:3" x14ac:dyDescent="0.25">
      <c r="A244" s="16">
        <f t="shared" si="3"/>
        <v>361.73</v>
      </c>
      <c r="B244" s="16">
        <v>363.3</v>
      </c>
      <c r="C244" s="16">
        <v>2.54</v>
      </c>
    </row>
    <row r="245" spans="1:3" x14ac:dyDescent="0.25">
      <c r="A245" s="16">
        <f t="shared" si="3"/>
        <v>363.3</v>
      </c>
      <c r="B245" s="16">
        <v>364.87</v>
      </c>
      <c r="C245" s="16">
        <v>2.5499999999999901</v>
      </c>
    </row>
    <row r="246" spans="1:3" x14ac:dyDescent="0.25">
      <c r="A246" s="16">
        <f t="shared" si="3"/>
        <v>364.87</v>
      </c>
      <c r="B246" s="16">
        <v>366.44</v>
      </c>
      <c r="C246" s="16">
        <v>2.56</v>
      </c>
    </row>
    <row r="247" spans="1:3" x14ac:dyDescent="0.25">
      <c r="A247" s="16">
        <f t="shared" si="3"/>
        <v>366.44</v>
      </c>
      <c r="B247" s="16">
        <v>368.01</v>
      </c>
      <c r="C247" s="16">
        <v>2.5699999999999901</v>
      </c>
    </row>
    <row r="248" spans="1:3" x14ac:dyDescent="0.25">
      <c r="A248" s="16">
        <f t="shared" si="3"/>
        <v>368.01</v>
      </c>
      <c r="B248" s="16">
        <v>369.58</v>
      </c>
      <c r="C248" s="16">
        <v>2.58</v>
      </c>
    </row>
    <row r="249" spans="1:3" x14ac:dyDescent="0.25">
      <c r="A249" s="16">
        <f t="shared" si="3"/>
        <v>369.58</v>
      </c>
      <c r="B249" s="16">
        <v>371.16</v>
      </c>
      <c r="C249" s="16">
        <v>2.5899999999999901</v>
      </c>
    </row>
    <row r="250" spans="1:3" x14ac:dyDescent="0.25">
      <c r="A250" s="16">
        <f t="shared" si="3"/>
        <v>371.16</v>
      </c>
      <c r="B250" s="16">
        <v>372.73</v>
      </c>
      <c r="C250" s="16">
        <v>2.5999999999999899</v>
      </c>
    </row>
    <row r="251" spans="1:3" x14ac:dyDescent="0.25">
      <c r="A251" s="16">
        <f t="shared" si="3"/>
        <v>372.73</v>
      </c>
      <c r="B251" s="16">
        <v>374.3</v>
      </c>
      <c r="C251" s="16">
        <v>2.6099999999999901</v>
      </c>
    </row>
    <row r="252" spans="1:3" x14ac:dyDescent="0.25">
      <c r="A252" s="16">
        <f t="shared" si="3"/>
        <v>374.3</v>
      </c>
      <c r="B252" s="16">
        <v>375.87</v>
      </c>
      <c r="C252" s="16">
        <v>2.6199999999999899</v>
      </c>
    </row>
    <row r="253" spans="1:3" x14ac:dyDescent="0.25">
      <c r="A253" s="16">
        <f t="shared" si="3"/>
        <v>375.87</v>
      </c>
      <c r="B253" s="16">
        <v>377.45</v>
      </c>
      <c r="C253" s="16">
        <v>2.6299999999999901</v>
      </c>
    </row>
    <row r="254" spans="1:3" x14ac:dyDescent="0.25">
      <c r="A254" s="16">
        <f t="shared" si="3"/>
        <v>377.45</v>
      </c>
      <c r="B254" s="16">
        <v>379.02</v>
      </c>
      <c r="C254" s="16">
        <v>2.6399999999999899</v>
      </c>
    </row>
    <row r="255" spans="1:3" x14ac:dyDescent="0.25">
      <c r="A255" s="16">
        <f t="shared" si="3"/>
        <v>379.02</v>
      </c>
      <c r="B255" s="16">
        <v>380.59</v>
      </c>
      <c r="C255" s="16">
        <v>2.6499999999999901</v>
      </c>
    </row>
    <row r="256" spans="1:3" x14ac:dyDescent="0.25">
      <c r="A256" s="16">
        <f t="shared" si="3"/>
        <v>380.59</v>
      </c>
      <c r="B256" s="16">
        <v>382.17</v>
      </c>
      <c r="C256" s="16">
        <v>2.6599999999999899</v>
      </c>
    </row>
    <row r="257" spans="1:3" x14ac:dyDescent="0.25">
      <c r="A257" s="16">
        <f t="shared" si="3"/>
        <v>382.17</v>
      </c>
      <c r="B257" s="16">
        <v>383.74</v>
      </c>
      <c r="C257" s="16">
        <v>2.6699999999999902</v>
      </c>
    </row>
    <row r="258" spans="1:3" x14ac:dyDescent="0.25">
      <c r="A258" s="16">
        <f t="shared" si="3"/>
        <v>383.74</v>
      </c>
      <c r="B258" s="16">
        <v>385.32</v>
      </c>
      <c r="C258" s="16">
        <v>2.6799999999999899</v>
      </c>
    </row>
    <row r="259" spans="1:3" x14ac:dyDescent="0.25">
      <c r="A259" s="16">
        <f t="shared" si="3"/>
        <v>385.32</v>
      </c>
      <c r="B259" s="16">
        <v>386.89</v>
      </c>
      <c r="C259" s="16">
        <v>2.6899999999999902</v>
      </c>
    </row>
    <row r="260" spans="1:3" x14ac:dyDescent="0.25">
      <c r="A260" s="16">
        <f t="shared" si="3"/>
        <v>386.89</v>
      </c>
      <c r="B260" s="16">
        <v>388.47</v>
      </c>
      <c r="C260" s="16">
        <v>2.69999999999999</v>
      </c>
    </row>
    <row r="261" spans="1:3" x14ac:dyDescent="0.25">
      <c r="A261" s="16">
        <f t="shared" si="3"/>
        <v>388.47</v>
      </c>
      <c r="B261" s="16">
        <v>390.05</v>
      </c>
      <c r="C261" s="16">
        <v>2.7099999999999902</v>
      </c>
    </row>
    <row r="262" spans="1:3" x14ac:dyDescent="0.25">
      <c r="A262" s="16">
        <f t="shared" si="3"/>
        <v>390.05</v>
      </c>
      <c r="B262" s="16">
        <v>391.62</v>
      </c>
      <c r="C262" s="16">
        <v>2.71999999999999</v>
      </c>
    </row>
    <row r="263" spans="1:3" x14ac:dyDescent="0.25">
      <c r="A263" s="16">
        <f t="shared" si="3"/>
        <v>391.62</v>
      </c>
      <c r="B263" s="16">
        <v>393.2</v>
      </c>
      <c r="C263" s="16">
        <v>2.7299999999999902</v>
      </c>
    </row>
    <row r="264" spans="1:3" x14ac:dyDescent="0.25">
      <c r="A264" s="16">
        <f t="shared" si="3"/>
        <v>393.2</v>
      </c>
      <c r="B264" s="16">
        <v>394.78</v>
      </c>
      <c r="C264" s="16">
        <v>2.73999999999999</v>
      </c>
    </row>
    <row r="265" spans="1:3" x14ac:dyDescent="0.25">
      <c r="A265" s="16">
        <f t="shared" si="3"/>
        <v>394.78</v>
      </c>
      <c r="B265" s="16">
        <v>396.35</v>
      </c>
      <c r="C265" s="16">
        <v>2.7499999999999898</v>
      </c>
    </row>
    <row r="266" spans="1:3" x14ac:dyDescent="0.25">
      <c r="A266" s="16">
        <f t="shared" si="3"/>
        <v>396.35</v>
      </c>
      <c r="B266" s="16">
        <v>397.93</v>
      </c>
      <c r="C266" s="16">
        <v>2.75999999999999</v>
      </c>
    </row>
    <row r="267" spans="1:3" x14ac:dyDescent="0.25">
      <c r="A267" s="16">
        <f t="shared" si="3"/>
        <v>397.93</v>
      </c>
      <c r="B267" s="16">
        <v>399.51</v>
      </c>
      <c r="C267" s="16">
        <v>2.7699999999999898</v>
      </c>
    </row>
    <row r="268" spans="1:3" x14ac:dyDescent="0.25">
      <c r="A268" s="16">
        <f t="shared" si="3"/>
        <v>399.51</v>
      </c>
      <c r="B268" s="16">
        <v>401.09</v>
      </c>
      <c r="C268" s="16">
        <v>2.77999999999999</v>
      </c>
    </row>
    <row r="269" spans="1:3" x14ac:dyDescent="0.25">
      <c r="A269" s="16">
        <f t="shared" si="3"/>
        <v>401.09</v>
      </c>
      <c r="B269" s="16">
        <v>402.66</v>
      </c>
      <c r="C269" s="16">
        <v>2.7899999999999898</v>
      </c>
    </row>
    <row r="270" spans="1:3" x14ac:dyDescent="0.25">
      <c r="A270" s="16">
        <f t="shared" si="3"/>
        <v>402.66</v>
      </c>
      <c r="B270" s="16">
        <v>404.24</v>
      </c>
      <c r="C270" s="16">
        <v>2.7999999999999901</v>
      </c>
    </row>
    <row r="271" spans="1:3" x14ac:dyDescent="0.25">
      <c r="A271" s="16">
        <f t="shared" si="3"/>
        <v>404.24</v>
      </c>
      <c r="B271" s="16">
        <v>405.82</v>
      </c>
      <c r="C271" s="16">
        <v>2.8099999999999898</v>
      </c>
    </row>
    <row r="272" spans="1:3" x14ac:dyDescent="0.25">
      <c r="A272" s="16">
        <f t="shared" si="3"/>
        <v>405.82</v>
      </c>
      <c r="B272" s="16">
        <v>407.4</v>
      </c>
      <c r="C272" s="16">
        <v>2.8199999999999901</v>
      </c>
    </row>
    <row r="273" spans="1:3" x14ac:dyDescent="0.25">
      <c r="A273" s="16">
        <f t="shared" si="3"/>
        <v>407.4</v>
      </c>
      <c r="B273" s="16">
        <v>408.98</v>
      </c>
      <c r="C273" s="16">
        <v>2.8299999999999899</v>
      </c>
    </row>
    <row r="274" spans="1:3" x14ac:dyDescent="0.25">
      <c r="A274" s="16">
        <f t="shared" si="3"/>
        <v>408.98</v>
      </c>
      <c r="B274" s="16">
        <v>410.56</v>
      </c>
      <c r="C274" s="16">
        <v>2.8399999999999901</v>
      </c>
    </row>
    <row r="275" spans="1:3" x14ac:dyDescent="0.25">
      <c r="A275" s="16">
        <f t="shared" si="3"/>
        <v>410.56</v>
      </c>
      <c r="B275" s="16">
        <v>412.14</v>
      </c>
      <c r="C275" s="16">
        <v>2.8499999999999899</v>
      </c>
    </row>
    <row r="276" spans="1:3" x14ac:dyDescent="0.25">
      <c r="A276" s="16">
        <f t="shared" si="3"/>
        <v>412.14</v>
      </c>
      <c r="B276" s="16">
        <v>413.72</v>
      </c>
      <c r="C276" s="16">
        <v>2.8599999999999901</v>
      </c>
    </row>
    <row r="277" spans="1:3" x14ac:dyDescent="0.25">
      <c r="A277" s="16">
        <f t="shared" si="3"/>
        <v>413.72</v>
      </c>
      <c r="B277" s="16">
        <v>415.3</v>
      </c>
      <c r="C277" s="16">
        <v>2.8699999999999899</v>
      </c>
    </row>
    <row r="278" spans="1:3" x14ac:dyDescent="0.25">
      <c r="A278" s="16">
        <f t="shared" si="3"/>
        <v>415.3</v>
      </c>
      <c r="B278" s="16">
        <v>416.89</v>
      </c>
      <c r="C278" s="16">
        <v>2.8799999999999901</v>
      </c>
    </row>
    <row r="279" spans="1:3" x14ac:dyDescent="0.25">
      <c r="A279" s="16">
        <f t="shared" si="3"/>
        <v>416.89</v>
      </c>
      <c r="B279" s="16">
        <v>418.47</v>
      </c>
      <c r="C279" s="16">
        <v>2.8899999999999899</v>
      </c>
    </row>
    <row r="280" spans="1:3" x14ac:dyDescent="0.25">
      <c r="A280" s="16">
        <f t="shared" si="3"/>
        <v>418.47</v>
      </c>
      <c r="B280" s="16">
        <v>420.05</v>
      </c>
      <c r="C280" s="16">
        <v>2.8999999999999901</v>
      </c>
    </row>
    <row r="281" spans="1:3" x14ac:dyDescent="0.25">
      <c r="A281" s="16">
        <f t="shared" si="3"/>
        <v>420.05</v>
      </c>
      <c r="B281" s="16">
        <v>421.63</v>
      </c>
      <c r="C281" s="16">
        <v>2.9099999999999899</v>
      </c>
    </row>
    <row r="282" spans="1:3" x14ac:dyDescent="0.25">
      <c r="A282" s="16">
        <f t="shared" si="3"/>
        <v>421.63</v>
      </c>
      <c r="B282" s="16">
        <v>423.21</v>
      </c>
      <c r="C282" s="16">
        <v>2.9199999999999902</v>
      </c>
    </row>
    <row r="283" spans="1:3" x14ac:dyDescent="0.25">
      <c r="A283" s="16">
        <f t="shared" si="3"/>
        <v>423.21</v>
      </c>
      <c r="B283" s="16">
        <v>424.8</v>
      </c>
      <c r="C283" s="16">
        <v>2.9299999999999899</v>
      </c>
    </row>
    <row r="284" spans="1:3" x14ac:dyDescent="0.25">
      <c r="A284" s="16">
        <f t="shared" si="3"/>
        <v>424.8</v>
      </c>
      <c r="B284" s="16">
        <v>426.38</v>
      </c>
      <c r="C284" s="16">
        <v>2.9399999999999902</v>
      </c>
    </row>
    <row r="285" spans="1:3" x14ac:dyDescent="0.25">
      <c r="A285" s="16">
        <f t="shared" si="3"/>
        <v>426.38</v>
      </c>
      <c r="B285" s="16">
        <v>427.96</v>
      </c>
      <c r="C285" s="16">
        <v>2.94999999999999</v>
      </c>
    </row>
    <row r="286" spans="1:3" x14ac:dyDescent="0.25">
      <c r="A286" s="16">
        <f t="shared" si="3"/>
        <v>427.96</v>
      </c>
      <c r="B286" s="16">
        <v>429.55</v>
      </c>
      <c r="C286" s="16">
        <v>2.9599999999999902</v>
      </c>
    </row>
    <row r="287" spans="1:3" x14ac:dyDescent="0.25">
      <c r="A287" s="16">
        <f t="shared" si="3"/>
        <v>429.55</v>
      </c>
      <c r="B287" s="16">
        <v>431.13</v>
      </c>
      <c r="C287" s="16">
        <v>2.96999999999999</v>
      </c>
    </row>
    <row r="288" spans="1:3" x14ac:dyDescent="0.25">
      <c r="A288" s="16">
        <f t="shared" si="3"/>
        <v>431.13</v>
      </c>
      <c r="B288" s="16">
        <v>432.71</v>
      </c>
      <c r="C288" s="16">
        <v>2.9799999999999902</v>
      </c>
    </row>
    <row r="289" spans="1:3" x14ac:dyDescent="0.25">
      <c r="A289" s="16">
        <f t="shared" si="3"/>
        <v>432.71</v>
      </c>
      <c r="B289" s="16">
        <v>434.3</v>
      </c>
      <c r="C289" s="16">
        <v>2.9899999999999798</v>
      </c>
    </row>
    <row r="290" spans="1:3" x14ac:dyDescent="0.25">
      <c r="A290" s="16">
        <f t="shared" si="3"/>
        <v>434.3</v>
      </c>
      <c r="B290" s="16">
        <v>435.88</v>
      </c>
      <c r="C290" s="16">
        <v>2.99999999999998</v>
      </c>
    </row>
    <row r="291" spans="1:3" x14ac:dyDescent="0.25">
      <c r="A291" s="16">
        <f t="shared" si="3"/>
        <v>435.88</v>
      </c>
      <c r="B291" s="16">
        <v>437.47</v>
      </c>
      <c r="C291" s="16">
        <v>3.0099999999999798</v>
      </c>
    </row>
    <row r="292" spans="1:3" x14ac:dyDescent="0.25">
      <c r="A292" s="16">
        <f t="shared" si="3"/>
        <v>437.47</v>
      </c>
      <c r="B292" s="16">
        <v>439.05</v>
      </c>
      <c r="C292" s="16">
        <v>3.01999999999998</v>
      </c>
    </row>
    <row r="293" spans="1:3" x14ac:dyDescent="0.25">
      <c r="A293" s="16">
        <f t="shared" si="3"/>
        <v>439.05</v>
      </c>
      <c r="B293" s="16">
        <v>440.64</v>
      </c>
      <c r="C293" s="16">
        <v>3.0299999999999798</v>
      </c>
    </row>
    <row r="294" spans="1:3" x14ac:dyDescent="0.25">
      <c r="A294" s="16">
        <f t="shared" si="3"/>
        <v>440.64</v>
      </c>
      <c r="B294" s="16">
        <v>442.22</v>
      </c>
      <c r="C294" s="16">
        <v>3.0399999999999801</v>
      </c>
    </row>
    <row r="295" spans="1:3" x14ac:dyDescent="0.25">
      <c r="A295" s="16">
        <f t="shared" si="3"/>
        <v>442.22</v>
      </c>
      <c r="B295" s="16">
        <v>443.81</v>
      </c>
      <c r="C295" s="16">
        <v>3.0499999999999798</v>
      </c>
    </row>
    <row r="296" spans="1:3" x14ac:dyDescent="0.25">
      <c r="A296" s="16">
        <f t="shared" si="3"/>
        <v>443.81</v>
      </c>
      <c r="B296" s="16">
        <v>445.4</v>
      </c>
      <c r="C296" s="16">
        <v>3.0599999999999801</v>
      </c>
    </row>
    <row r="297" spans="1:3" x14ac:dyDescent="0.25">
      <c r="A297" s="16">
        <f t="shared" si="3"/>
        <v>445.4</v>
      </c>
      <c r="B297" s="16">
        <v>446.98</v>
      </c>
      <c r="C297" s="16">
        <v>3.0699999999999799</v>
      </c>
    </row>
    <row r="298" spans="1:3" x14ac:dyDescent="0.25">
      <c r="A298" s="16">
        <f t="shared" si="3"/>
        <v>446.98</v>
      </c>
      <c r="B298" s="16">
        <v>448.57</v>
      </c>
      <c r="C298" s="16">
        <v>3.0799999999999801</v>
      </c>
    </row>
    <row r="299" spans="1:3" x14ac:dyDescent="0.25">
      <c r="A299" s="16">
        <f t="shared" si="3"/>
        <v>448.57</v>
      </c>
      <c r="B299" s="16">
        <v>450.16</v>
      </c>
      <c r="C299" s="16">
        <v>3.0899999999999799</v>
      </c>
    </row>
    <row r="300" spans="1:3" x14ac:dyDescent="0.25">
      <c r="A300" s="16">
        <f t="shared" si="3"/>
        <v>450.16</v>
      </c>
      <c r="B300" s="16">
        <v>451.75</v>
      </c>
      <c r="C300" s="16">
        <v>3.0999999999999801</v>
      </c>
    </row>
    <row r="301" spans="1:3" x14ac:dyDescent="0.25">
      <c r="A301" s="16">
        <f t="shared" ref="A301:A364" si="4">B300</f>
        <v>451.75</v>
      </c>
      <c r="B301" s="16">
        <v>453.33</v>
      </c>
      <c r="C301" s="16">
        <v>3.1099999999999799</v>
      </c>
    </row>
    <row r="302" spans="1:3" x14ac:dyDescent="0.25">
      <c r="A302" s="16">
        <f t="shared" si="4"/>
        <v>453.33</v>
      </c>
      <c r="B302" s="16">
        <v>454.92</v>
      </c>
      <c r="C302" s="16">
        <v>3.1199999999999801</v>
      </c>
    </row>
    <row r="303" spans="1:3" x14ac:dyDescent="0.25">
      <c r="A303" s="16">
        <f t="shared" si="4"/>
        <v>454.92</v>
      </c>
      <c r="B303" s="16">
        <v>456.51</v>
      </c>
      <c r="C303" s="16">
        <v>3.1299999999999799</v>
      </c>
    </row>
    <row r="304" spans="1:3" x14ac:dyDescent="0.25">
      <c r="A304" s="16">
        <f t="shared" si="4"/>
        <v>456.51</v>
      </c>
      <c r="B304" s="16">
        <v>458.11</v>
      </c>
      <c r="C304" s="16">
        <v>3.1399999999999801</v>
      </c>
    </row>
    <row r="305" spans="1:3" x14ac:dyDescent="0.25">
      <c r="A305" s="16">
        <f t="shared" si="4"/>
        <v>458.11</v>
      </c>
      <c r="B305" s="16">
        <v>461.69</v>
      </c>
      <c r="C305" s="16">
        <v>3.1499999999999799</v>
      </c>
    </row>
    <row r="306" spans="1:3" x14ac:dyDescent="0.25">
      <c r="A306" s="16">
        <f t="shared" si="4"/>
        <v>461.69</v>
      </c>
      <c r="B306" s="16">
        <v>462.87</v>
      </c>
      <c r="C306" s="16">
        <v>3.1599999999999802</v>
      </c>
    </row>
    <row r="307" spans="1:3" x14ac:dyDescent="0.25">
      <c r="A307" s="16">
        <f t="shared" si="4"/>
        <v>462.87</v>
      </c>
      <c r="B307" s="16">
        <v>464.46</v>
      </c>
      <c r="C307" s="16">
        <v>3.1699999999999799</v>
      </c>
    </row>
    <row r="308" spans="1:3" x14ac:dyDescent="0.25">
      <c r="A308" s="16">
        <f t="shared" si="4"/>
        <v>464.46</v>
      </c>
      <c r="B308" s="16">
        <v>466.05</v>
      </c>
      <c r="C308" s="16">
        <v>3.1799999999999802</v>
      </c>
    </row>
    <row r="309" spans="1:3" x14ac:dyDescent="0.25">
      <c r="A309" s="16">
        <f t="shared" si="4"/>
        <v>466.05</v>
      </c>
      <c r="B309" s="16">
        <v>467.64</v>
      </c>
      <c r="C309" s="16">
        <v>3.18999999999998</v>
      </c>
    </row>
    <row r="310" spans="1:3" x14ac:dyDescent="0.25">
      <c r="A310" s="16">
        <f t="shared" si="4"/>
        <v>467.64</v>
      </c>
      <c r="B310" s="16">
        <v>469.23</v>
      </c>
      <c r="C310" s="16">
        <v>3.1999999999999802</v>
      </c>
    </row>
    <row r="311" spans="1:3" x14ac:dyDescent="0.25">
      <c r="A311" s="16">
        <f t="shared" si="4"/>
        <v>469.23</v>
      </c>
      <c r="B311" s="16">
        <v>470.82</v>
      </c>
      <c r="C311" s="16">
        <v>3.20999999999998</v>
      </c>
    </row>
    <row r="312" spans="1:3" x14ac:dyDescent="0.25">
      <c r="A312" s="16">
        <f t="shared" si="4"/>
        <v>470.82</v>
      </c>
      <c r="B312" s="16">
        <v>472.41</v>
      </c>
      <c r="C312" s="16">
        <v>3.2199999999999802</v>
      </c>
    </row>
    <row r="313" spans="1:3" x14ac:dyDescent="0.25">
      <c r="A313" s="16">
        <f t="shared" si="4"/>
        <v>472.41</v>
      </c>
      <c r="B313" s="16">
        <v>474</v>
      </c>
      <c r="C313" s="16">
        <v>3.22999999999998</v>
      </c>
    </row>
    <row r="314" spans="1:3" x14ac:dyDescent="0.25">
      <c r="A314" s="16">
        <f t="shared" si="4"/>
        <v>474</v>
      </c>
      <c r="B314" s="16">
        <v>475.59</v>
      </c>
      <c r="C314" s="16">
        <v>3.2399999999999798</v>
      </c>
    </row>
    <row r="315" spans="1:3" x14ac:dyDescent="0.25">
      <c r="A315" s="16">
        <f t="shared" si="4"/>
        <v>475.59</v>
      </c>
      <c r="B315" s="16">
        <v>477.19</v>
      </c>
      <c r="C315" s="16">
        <v>3.24999999999998</v>
      </c>
    </row>
    <row r="316" spans="1:3" x14ac:dyDescent="0.25">
      <c r="A316" s="16">
        <f t="shared" si="4"/>
        <v>477.19</v>
      </c>
      <c r="B316" s="16">
        <v>478.78</v>
      </c>
      <c r="C316" s="16">
        <v>3.2599999999999798</v>
      </c>
    </row>
    <row r="317" spans="1:3" x14ac:dyDescent="0.25">
      <c r="A317" s="16">
        <f t="shared" si="4"/>
        <v>478.78</v>
      </c>
      <c r="B317" s="16">
        <v>480.37</v>
      </c>
      <c r="C317" s="16">
        <v>3.26999999999998</v>
      </c>
    </row>
    <row r="318" spans="1:3" x14ac:dyDescent="0.25">
      <c r="A318" s="16">
        <f t="shared" si="4"/>
        <v>480.37</v>
      </c>
      <c r="B318" s="16">
        <v>481.96</v>
      </c>
      <c r="C318" s="16">
        <v>3.2799999999999798</v>
      </c>
    </row>
    <row r="319" spans="1:3" x14ac:dyDescent="0.25">
      <c r="A319" s="16">
        <f t="shared" si="4"/>
        <v>481.96</v>
      </c>
      <c r="B319" s="16">
        <v>483.56</v>
      </c>
      <c r="C319" s="16">
        <v>3.2899999999999801</v>
      </c>
    </row>
    <row r="320" spans="1:3" x14ac:dyDescent="0.25">
      <c r="A320" s="16">
        <f t="shared" si="4"/>
        <v>483.56</v>
      </c>
      <c r="B320" s="16">
        <v>485.15</v>
      </c>
      <c r="C320" s="16">
        <v>3.2999999999999798</v>
      </c>
    </row>
    <row r="321" spans="1:3" x14ac:dyDescent="0.25">
      <c r="A321" s="16">
        <f t="shared" si="4"/>
        <v>485.15</v>
      </c>
      <c r="B321" s="16">
        <v>486.74</v>
      </c>
      <c r="C321" s="16">
        <v>3.3099999999999801</v>
      </c>
    </row>
    <row r="322" spans="1:3" x14ac:dyDescent="0.25">
      <c r="A322" s="16">
        <f t="shared" si="4"/>
        <v>486.74</v>
      </c>
      <c r="B322" s="16">
        <v>488.34</v>
      </c>
      <c r="C322" s="16">
        <v>3.3199999999999799</v>
      </c>
    </row>
    <row r="323" spans="1:3" x14ac:dyDescent="0.25">
      <c r="A323" s="16">
        <f t="shared" si="4"/>
        <v>488.34</v>
      </c>
      <c r="B323" s="16">
        <v>489.93</v>
      </c>
      <c r="C323" s="16">
        <v>3.3299999999999801</v>
      </c>
    </row>
    <row r="324" spans="1:3" x14ac:dyDescent="0.25">
      <c r="A324" s="16">
        <f t="shared" si="4"/>
        <v>489.93</v>
      </c>
      <c r="B324" s="16">
        <v>491.52</v>
      </c>
      <c r="C324" s="16">
        <v>3.3399999999999799</v>
      </c>
    </row>
    <row r="325" spans="1:3" x14ac:dyDescent="0.25">
      <c r="A325" s="16">
        <f t="shared" si="4"/>
        <v>491.52</v>
      </c>
      <c r="B325" s="16">
        <v>493.12</v>
      </c>
      <c r="C325" s="16">
        <v>3.3499999999999801</v>
      </c>
    </row>
    <row r="326" spans="1:3" x14ac:dyDescent="0.25">
      <c r="A326" s="16">
        <f t="shared" si="4"/>
        <v>493.12</v>
      </c>
      <c r="B326" s="16">
        <v>494.71</v>
      </c>
      <c r="C326" s="16">
        <v>3.3599999999999799</v>
      </c>
    </row>
    <row r="327" spans="1:3" x14ac:dyDescent="0.25">
      <c r="A327" s="16">
        <f t="shared" si="4"/>
        <v>494.71</v>
      </c>
      <c r="B327" s="16">
        <v>496.31</v>
      </c>
      <c r="C327" s="16">
        <v>3.3699999999999801</v>
      </c>
    </row>
    <row r="328" spans="1:3" x14ac:dyDescent="0.25">
      <c r="A328" s="16">
        <f t="shared" si="4"/>
        <v>496.31</v>
      </c>
      <c r="B328" s="16">
        <v>497.9</v>
      </c>
      <c r="C328" s="16">
        <v>3.3799999999999799</v>
      </c>
    </row>
    <row r="329" spans="1:3" x14ac:dyDescent="0.25">
      <c r="A329" s="16">
        <f t="shared" si="4"/>
        <v>497.9</v>
      </c>
      <c r="B329" s="16">
        <v>499.5</v>
      </c>
      <c r="C329" s="16">
        <v>3.3899999999999801</v>
      </c>
    </row>
    <row r="330" spans="1:3" x14ac:dyDescent="0.25">
      <c r="A330" s="16">
        <f t="shared" si="4"/>
        <v>499.5</v>
      </c>
      <c r="B330" s="16">
        <v>501.1</v>
      </c>
      <c r="C330" s="16">
        <v>3.3999999999999799</v>
      </c>
    </row>
    <row r="331" spans="1:3" x14ac:dyDescent="0.25">
      <c r="A331" s="16">
        <f t="shared" si="4"/>
        <v>501.1</v>
      </c>
      <c r="B331" s="16">
        <v>502.69</v>
      </c>
      <c r="C331" s="16">
        <v>3.4099999999999802</v>
      </c>
    </row>
    <row r="332" spans="1:3" x14ac:dyDescent="0.25">
      <c r="A332" s="16">
        <f t="shared" si="4"/>
        <v>502.69</v>
      </c>
      <c r="B332" s="16">
        <v>504.29</v>
      </c>
      <c r="C332" s="16">
        <v>3.4199999999999799</v>
      </c>
    </row>
    <row r="333" spans="1:3" x14ac:dyDescent="0.25">
      <c r="A333" s="16">
        <f t="shared" si="4"/>
        <v>504.29</v>
      </c>
      <c r="B333" s="16">
        <v>505.89</v>
      </c>
      <c r="C333" s="16">
        <v>3.4299999999999802</v>
      </c>
    </row>
    <row r="334" spans="1:3" x14ac:dyDescent="0.25">
      <c r="A334" s="16">
        <f t="shared" si="4"/>
        <v>505.89</v>
      </c>
      <c r="B334" s="16">
        <v>507.48</v>
      </c>
      <c r="C334" s="16">
        <v>3.43999999999998</v>
      </c>
    </row>
    <row r="335" spans="1:3" x14ac:dyDescent="0.25">
      <c r="A335" s="16">
        <f t="shared" si="4"/>
        <v>507.48</v>
      </c>
      <c r="B335" s="16">
        <v>509.08</v>
      </c>
      <c r="C335" s="16">
        <v>3.4499999999999802</v>
      </c>
    </row>
    <row r="336" spans="1:3" x14ac:dyDescent="0.25">
      <c r="A336" s="16">
        <f t="shared" si="4"/>
        <v>509.08</v>
      </c>
      <c r="B336" s="16">
        <v>510.68</v>
      </c>
      <c r="C336" s="16">
        <v>3.4599999999999702</v>
      </c>
    </row>
    <row r="337" spans="1:3" x14ac:dyDescent="0.25">
      <c r="A337" s="16">
        <f t="shared" si="4"/>
        <v>510.68</v>
      </c>
      <c r="B337" s="16">
        <v>512.27</v>
      </c>
      <c r="C337" s="16">
        <v>3.46999999999997</v>
      </c>
    </row>
    <row r="338" spans="1:3" x14ac:dyDescent="0.25">
      <c r="A338" s="16">
        <f t="shared" si="4"/>
        <v>512.27</v>
      </c>
      <c r="B338" s="16">
        <v>513.87</v>
      </c>
      <c r="C338" s="16">
        <v>3.4799999999999698</v>
      </c>
    </row>
    <row r="339" spans="1:3" x14ac:dyDescent="0.25">
      <c r="A339" s="16">
        <f t="shared" si="4"/>
        <v>513.87</v>
      </c>
      <c r="B339" s="16">
        <v>515.47</v>
      </c>
      <c r="C339" s="16">
        <v>3.48999999999997</v>
      </c>
    </row>
    <row r="340" spans="1:3" x14ac:dyDescent="0.25">
      <c r="A340" s="16">
        <f t="shared" si="4"/>
        <v>515.47</v>
      </c>
      <c r="B340" s="16">
        <v>517.07000000000005</v>
      </c>
      <c r="C340" s="16">
        <v>3.4999999999999698</v>
      </c>
    </row>
    <row r="341" spans="1:3" x14ac:dyDescent="0.25">
      <c r="A341" s="16">
        <f t="shared" si="4"/>
        <v>517.07000000000005</v>
      </c>
      <c r="B341" s="16">
        <v>518.66999999999996</v>
      </c>
      <c r="C341" s="16">
        <v>3.50999999999997</v>
      </c>
    </row>
    <row r="342" spans="1:3" x14ac:dyDescent="0.25">
      <c r="A342" s="16">
        <f t="shared" si="4"/>
        <v>518.66999999999996</v>
      </c>
      <c r="B342" s="16">
        <v>520.27</v>
      </c>
      <c r="C342" s="16">
        <v>3.5199999999999698</v>
      </c>
    </row>
    <row r="343" spans="1:3" x14ac:dyDescent="0.25">
      <c r="A343" s="16">
        <f t="shared" si="4"/>
        <v>520.27</v>
      </c>
      <c r="B343" s="16">
        <v>521.87</v>
      </c>
      <c r="C343" s="16">
        <v>3.5299999999999701</v>
      </c>
    </row>
    <row r="344" spans="1:3" x14ac:dyDescent="0.25">
      <c r="A344" s="16">
        <f t="shared" si="4"/>
        <v>521.87</v>
      </c>
      <c r="B344" s="16">
        <v>523.46</v>
      </c>
      <c r="C344" s="16">
        <v>3.5399999999999698</v>
      </c>
    </row>
    <row r="345" spans="1:3" x14ac:dyDescent="0.25">
      <c r="A345" s="16">
        <f t="shared" si="4"/>
        <v>523.46</v>
      </c>
      <c r="B345" s="16">
        <v>525.05999999999995</v>
      </c>
      <c r="C345" s="16">
        <v>3.5499999999999701</v>
      </c>
    </row>
    <row r="346" spans="1:3" x14ac:dyDescent="0.25">
      <c r="A346" s="16">
        <f t="shared" si="4"/>
        <v>525.05999999999995</v>
      </c>
      <c r="B346" s="16">
        <v>526.66</v>
      </c>
      <c r="C346" s="16">
        <v>3.5599999999999699</v>
      </c>
    </row>
    <row r="347" spans="1:3" x14ac:dyDescent="0.25">
      <c r="A347" s="16">
        <f t="shared" si="4"/>
        <v>526.66</v>
      </c>
      <c r="B347" s="16">
        <v>528.26</v>
      </c>
      <c r="C347" s="16">
        <v>3.5699999999999701</v>
      </c>
    </row>
    <row r="348" spans="1:3" x14ac:dyDescent="0.25">
      <c r="A348" s="16">
        <f t="shared" si="4"/>
        <v>528.26</v>
      </c>
      <c r="B348" s="16">
        <v>529.86</v>
      </c>
      <c r="C348" s="16">
        <v>3.5799999999999699</v>
      </c>
    </row>
    <row r="349" spans="1:3" x14ac:dyDescent="0.25">
      <c r="A349" s="16">
        <f t="shared" si="4"/>
        <v>529.86</v>
      </c>
      <c r="B349" s="16">
        <v>531.46</v>
      </c>
      <c r="C349" s="16">
        <v>3.5899999999999701</v>
      </c>
    </row>
    <row r="350" spans="1:3" x14ac:dyDescent="0.25">
      <c r="A350" s="16">
        <f t="shared" si="4"/>
        <v>531.46</v>
      </c>
      <c r="B350" s="16">
        <v>533.07000000000005</v>
      </c>
      <c r="C350" s="16">
        <v>3.5999999999999699</v>
      </c>
    </row>
    <row r="351" spans="1:3" x14ac:dyDescent="0.25">
      <c r="A351" s="16">
        <f t="shared" si="4"/>
        <v>533.07000000000005</v>
      </c>
      <c r="B351" s="16">
        <v>534.66999999999996</v>
      </c>
      <c r="C351" s="16">
        <v>3.6099999999999701</v>
      </c>
    </row>
    <row r="352" spans="1:3" x14ac:dyDescent="0.25">
      <c r="A352" s="16">
        <f t="shared" si="4"/>
        <v>534.66999999999996</v>
      </c>
      <c r="B352" s="16">
        <v>536.27</v>
      </c>
      <c r="C352" s="16">
        <v>3.6199999999999699</v>
      </c>
    </row>
    <row r="353" spans="1:3" x14ac:dyDescent="0.25">
      <c r="A353" s="16">
        <f t="shared" si="4"/>
        <v>536.27</v>
      </c>
      <c r="B353" s="16">
        <v>537.87</v>
      </c>
      <c r="C353" s="16">
        <v>3.6299999999999701</v>
      </c>
    </row>
    <row r="354" spans="1:3" x14ac:dyDescent="0.25">
      <c r="A354" s="16">
        <f t="shared" si="4"/>
        <v>537.87</v>
      </c>
      <c r="B354" s="16">
        <v>539.47</v>
      </c>
      <c r="C354" s="16">
        <v>3.6399999999999699</v>
      </c>
    </row>
    <row r="355" spans="1:3" x14ac:dyDescent="0.25">
      <c r="A355" s="16">
        <f t="shared" si="4"/>
        <v>539.47</v>
      </c>
      <c r="B355" s="16">
        <v>541.07000000000005</v>
      </c>
      <c r="C355" s="16">
        <v>3.6499999999999702</v>
      </c>
    </row>
    <row r="356" spans="1:3" x14ac:dyDescent="0.25">
      <c r="A356" s="16">
        <f t="shared" si="4"/>
        <v>541.07000000000005</v>
      </c>
      <c r="B356" s="16">
        <v>542.67999999999995</v>
      </c>
      <c r="C356" s="16">
        <v>3.6599999999999699</v>
      </c>
    </row>
    <row r="357" spans="1:3" x14ac:dyDescent="0.25">
      <c r="A357" s="16">
        <f t="shared" si="4"/>
        <v>542.67999999999995</v>
      </c>
      <c r="B357" s="16">
        <v>544.28</v>
      </c>
      <c r="C357" s="16">
        <v>3.6699999999999702</v>
      </c>
    </row>
    <row r="358" spans="1:3" x14ac:dyDescent="0.25">
      <c r="A358" s="16">
        <f t="shared" si="4"/>
        <v>544.28</v>
      </c>
      <c r="B358" s="16">
        <v>545.88</v>
      </c>
      <c r="C358" s="16">
        <v>3.67999999999997</v>
      </c>
    </row>
    <row r="359" spans="1:3" x14ac:dyDescent="0.25">
      <c r="A359" s="16">
        <f t="shared" si="4"/>
        <v>545.88</v>
      </c>
      <c r="B359" s="16">
        <v>547.48</v>
      </c>
      <c r="C359" s="16">
        <v>3.6899999999999702</v>
      </c>
    </row>
    <row r="360" spans="1:3" x14ac:dyDescent="0.25">
      <c r="A360" s="16">
        <f t="shared" si="4"/>
        <v>547.48</v>
      </c>
      <c r="B360" s="16">
        <v>549.09</v>
      </c>
      <c r="C360" s="16">
        <v>3.69999999999997</v>
      </c>
    </row>
    <row r="361" spans="1:3" x14ac:dyDescent="0.25">
      <c r="A361" s="16">
        <f t="shared" si="4"/>
        <v>549.09</v>
      </c>
      <c r="B361" s="16">
        <v>550.69000000000005</v>
      </c>
      <c r="C361" s="16">
        <v>3.7099999999999702</v>
      </c>
    </row>
    <row r="362" spans="1:3" x14ac:dyDescent="0.25">
      <c r="A362" s="16">
        <f t="shared" si="4"/>
        <v>550.69000000000005</v>
      </c>
      <c r="B362" s="16">
        <v>552.29</v>
      </c>
      <c r="C362" s="16">
        <v>3.71999999999997</v>
      </c>
    </row>
    <row r="363" spans="1:3" x14ac:dyDescent="0.25">
      <c r="A363" s="16">
        <f t="shared" si="4"/>
        <v>552.29</v>
      </c>
      <c r="B363" s="16">
        <v>553.9</v>
      </c>
      <c r="C363" s="16">
        <v>3.7299999999999698</v>
      </c>
    </row>
    <row r="364" spans="1:3" x14ac:dyDescent="0.25">
      <c r="A364" s="16">
        <f t="shared" si="4"/>
        <v>553.9</v>
      </c>
      <c r="B364" s="16">
        <v>555.5</v>
      </c>
      <c r="C364" s="16">
        <v>3.73999999999997</v>
      </c>
    </row>
    <row r="365" spans="1:3" x14ac:dyDescent="0.25">
      <c r="A365" s="16">
        <f t="shared" ref="A365:A392" si="5">B364</f>
        <v>555.5</v>
      </c>
      <c r="B365" s="16">
        <v>557.11</v>
      </c>
      <c r="C365" s="16">
        <v>3.7499999999999698</v>
      </c>
    </row>
    <row r="366" spans="1:3" x14ac:dyDescent="0.25">
      <c r="A366" s="16">
        <f t="shared" si="5"/>
        <v>557.11</v>
      </c>
      <c r="B366" s="16">
        <v>558.71</v>
      </c>
      <c r="C366" s="16">
        <v>3.75999999999997</v>
      </c>
    </row>
    <row r="367" spans="1:3" x14ac:dyDescent="0.25">
      <c r="A367" s="16">
        <f t="shared" si="5"/>
        <v>558.71</v>
      </c>
      <c r="B367" s="16">
        <v>560.32000000000005</v>
      </c>
      <c r="C367" s="16">
        <v>3.7699999999999698</v>
      </c>
    </row>
    <row r="368" spans="1:3" x14ac:dyDescent="0.25">
      <c r="A368" s="16">
        <f t="shared" si="5"/>
        <v>560.32000000000005</v>
      </c>
      <c r="B368" s="16">
        <v>561.91999999999996</v>
      </c>
      <c r="C368" s="16">
        <v>3.7799999999999701</v>
      </c>
    </row>
    <row r="369" spans="1:3" x14ac:dyDescent="0.25">
      <c r="A369" s="16">
        <f t="shared" si="5"/>
        <v>561.91999999999996</v>
      </c>
      <c r="B369" s="16">
        <v>563.53</v>
      </c>
      <c r="C369" s="16">
        <v>3.7899999999999698</v>
      </c>
    </row>
    <row r="370" spans="1:3" x14ac:dyDescent="0.25">
      <c r="A370" s="16">
        <f t="shared" si="5"/>
        <v>563.53</v>
      </c>
      <c r="B370" s="16">
        <v>565.13</v>
      </c>
      <c r="C370" s="16">
        <v>3.7999999999999701</v>
      </c>
    </row>
    <row r="371" spans="1:3" x14ac:dyDescent="0.25">
      <c r="A371" s="16">
        <f t="shared" si="5"/>
        <v>565.13</v>
      </c>
      <c r="B371" s="16">
        <v>566.74</v>
      </c>
      <c r="C371" s="16">
        <v>3.8099999999999699</v>
      </c>
    </row>
    <row r="372" spans="1:3" x14ac:dyDescent="0.25">
      <c r="A372" s="16">
        <f t="shared" si="5"/>
        <v>566.74</v>
      </c>
      <c r="B372" s="16">
        <v>568.34</v>
      </c>
      <c r="C372" s="16">
        <v>3.8199999999999701</v>
      </c>
    </row>
    <row r="373" spans="1:3" x14ac:dyDescent="0.25">
      <c r="A373" s="16">
        <f t="shared" si="5"/>
        <v>568.34</v>
      </c>
      <c r="B373" s="16">
        <v>569.95000000000005</v>
      </c>
      <c r="C373" s="16">
        <v>3.8299999999999699</v>
      </c>
    </row>
    <row r="374" spans="1:3" x14ac:dyDescent="0.25">
      <c r="A374" s="16">
        <f t="shared" si="5"/>
        <v>569.95000000000005</v>
      </c>
      <c r="B374" s="16">
        <v>571.55999999999995</v>
      </c>
      <c r="C374" s="16">
        <v>3.8399999999999701</v>
      </c>
    </row>
    <row r="375" spans="1:3" x14ac:dyDescent="0.25">
      <c r="A375" s="16">
        <f t="shared" si="5"/>
        <v>571.55999999999995</v>
      </c>
      <c r="B375" s="16">
        <v>573.16</v>
      </c>
      <c r="C375" s="16">
        <v>3.8499999999999699</v>
      </c>
    </row>
    <row r="376" spans="1:3" x14ac:dyDescent="0.25">
      <c r="A376" s="16">
        <f t="shared" si="5"/>
        <v>573.16</v>
      </c>
      <c r="B376" s="16">
        <v>574.77</v>
      </c>
      <c r="C376" s="16">
        <v>3.8599999999999701</v>
      </c>
    </row>
    <row r="377" spans="1:3" x14ac:dyDescent="0.25">
      <c r="A377" s="16">
        <f t="shared" si="5"/>
        <v>574.77</v>
      </c>
      <c r="B377" s="16">
        <v>576.38</v>
      </c>
      <c r="C377" s="16">
        <v>3.8699999999999699</v>
      </c>
    </row>
    <row r="378" spans="1:3" x14ac:dyDescent="0.25">
      <c r="A378" s="16">
        <f t="shared" si="5"/>
        <v>576.38</v>
      </c>
      <c r="B378" s="16">
        <v>577.98</v>
      </c>
      <c r="C378" s="16">
        <v>3.8799999999999701</v>
      </c>
    </row>
    <row r="379" spans="1:3" x14ac:dyDescent="0.25">
      <c r="A379" s="16">
        <f t="shared" si="5"/>
        <v>577.98</v>
      </c>
      <c r="B379" s="16">
        <v>579.59</v>
      </c>
      <c r="C379" s="16">
        <v>3.8899999999999699</v>
      </c>
    </row>
    <row r="380" spans="1:3" x14ac:dyDescent="0.25">
      <c r="A380" s="16">
        <f t="shared" si="5"/>
        <v>579.59</v>
      </c>
      <c r="B380" s="16">
        <v>581.20000000000005</v>
      </c>
      <c r="C380" s="16">
        <v>3.8999999999999702</v>
      </c>
    </row>
    <row r="381" spans="1:3" x14ac:dyDescent="0.25">
      <c r="A381" s="16">
        <f t="shared" si="5"/>
        <v>581.20000000000005</v>
      </c>
      <c r="B381" s="16">
        <v>582.80999999999995</v>
      </c>
      <c r="C381" s="16">
        <v>3.9099999999999602</v>
      </c>
    </row>
    <row r="382" spans="1:3" x14ac:dyDescent="0.25">
      <c r="A382" s="16">
        <f t="shared" si="5"/>
        <v>582.80999999999995</v>
      </c>
      <c r="B382" s="16">
        <v>584.41999999999996</v>
      </c>
      <c r="C382" s="16">
        <v>3.91999999999996</v>
      </c>
    </row>
    <row r="383" spans="1:3" x14ac:dyDescent="0.25">
      <c r="A383" s="16">
        <f t="shared" si="5"/>
        <v>584.41999999999996</v>
      </c>
      <c r="B383" s="16">
        <v>586.02</v>
      </c>
      <c r="C383" s="16">
        <v>3.9299999999999602</v>
      </c>
    </row>
    <row r="384" spans="1:3" x14ac:dyDescent="0.25">
      <c r="A384" s="16">
        <f t="shared" si="5"/>
        <v>586.02</v>
      </c>
      <c r="B384" s="16">
        <v>587.63</v>
      </c>
      <c r="C384" s="16">
        <v>3.93999999999996</v>
      </c>
    </row>
    <row r="385" spans="1:3" x14ac:dyDescent="0.25">
      <c r="A385" s="16">
        <f t="shared" si="5"/>
        <v>587.63</v>
      </c>
      <c r="B385" s="16">
        <v>589.24</v>
      </c>
      <c r="C385" s="16">
        <v>3.9499999999999602</v>
      </c>
    </row>
    <row r="386" spans="1:3" x14ac:dyDescent="0.25">
      <c r="A386" s="16">
        <f t="shared" si="5"/>
        <v>589.24</v>
      </c>
      <c r="B386" s="16">
        <v>590.85</v>
      </c>
      <c r="C386" s="16">
        <v>3.95999999999996</v>
      </c>
    </row>
    <row r="387" spans="1:3" x14ac:dyDescent="0.25">
      <c r="A387" s="16">
        <f t="shared" si="5"/>
        <v>590.85</v>
      </c>
      <c r="B387" s="16">
        <v>592.46</v>
      </c>
      <c r="C387" s="16">
        <v>3.9699999999999598</v>
      </c>
    </row>
    <row r="388" spans="1:3" x14ac:dyDescent="0.25">
      <c r="A388" s="16">
        <f t="shared" si="5"/>
        <v>592.46</v>
      </c>
      <c r="B388" s="16">
        <v>594.07000000000005</v>
      </c>
      <c r="C388" s="16">
        <v>3.97999999999996</v>
      </c>
    </row>
    <row r="389" spans="1:3" x14ac:dyDescent="0.25">
      <c r="A389" s="16">
        <f t="shared" si="5"/>
        <v>594.07000000000005</v>
      </c>
      <c r="B389" s="16">
        <v>595.67999999999995</v>
      </c>
      <c r="C389" s="16">
        <v>3.9899999999999598</v>
      </c>
    </row>
    <row r="390" spans="1:3" x14ac:dyDescent="0.25">
      <c r="A390" s="16">
        <f t="shared" si="5"/>
        <v>595.67999999999995</v>
      </c>
      <c r="B390" s="16">
        <v>597.29</v>
      </c>
      <c r="C390" s="16">
        <v>3.99999999999996</v>
      </c>
    </row>
    <row r="391" spans="1:3" x14ac:dyDescent="0.25">
      <c r="A391" s="16">
        <f t="shared" si="5"/>
        <v>597.29</v>
      </c>
      <c r="B391" s="16">
        <v>598.9</v>
      </c>
      <c r="C391" s="16">
        <v>4.0099999999999598</v>
      </c>
    </row>
    <row r="392" spans="1:3" x14ac:dyDescent="0.25">
      <c r="A392" s="16">
        <f t="shared" si="5"/>
        <v>598.9</v>
      </c>
      <c r="B392" s="16">
        <v>600</v>
      </c>
      <c r="C392" s="16">
        <v>4.0199999999999596</v>
      </c>
    </row>
    <row r="393" spans="1:3" x14ac:dyDescent="0.25">
      <c r="A393" s="16">
        <v>600</v>
      </c>
      <c r="B393" s="16"/>
      <c r="C393" s="16" t="s">
        <v>13</v>
      </c>
    </row>
  </sheetData>
  <sheetProtection algorithmName="SHA-512" hashValue="ztsM3ld8VAKbciVOe0HULLxxBc3l37SlNtjYeMBvl1nRPV7Utgs66xOr6VDrxp83WGjrRDGry+QL0rP3T7oCOQ==" saltValue="jwLQgPxVYG4vq//edMRtUw==" spinCount="100000" sheet="1" objects="1" scenarios="1"/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Toleranzen</vt:lpstr>
      <vt:lpstr>Schnurstärke</vt:lpstr>
      <vt:lpstr>Innendurchmesser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Josephine Paikert</dc:creator>
  <cp:keywords/>
  <dc:description/>
  <cp:lastModifiedBy>Jonas Litzenhoff</cp:lastModifiedBy>
  <cp:revision/>
  <dcterms:created xsi:type="dcterms:W3CDTF">2025-08-19T12:20:39Z</dcterms:created>
  <dcterms:modified xsi:type="dcterms:W3CDTF">2025-08-29T10:19:01Z</dcterms:modified>
  <cp:category/>
  <cp:contentStatus/>
</cp:coreProperties>
</file>